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rive F\GOV DATA\Website Updation 7 ( 29-Asad-1399)\Projects\NHLP\"/>
    </mc:Choice>
  </mc:AlternateContent>
  <bookViews>
    <workbookView xWindow="0" yWindow="0" windowWidth="19200" windowHeight="6585" tabRatio="873" firstSheet="8" activeTab="8"/>
  </bookViews>
  <sheets>
    <sheet name="NVDA" sheetId="1" r:id="rId1"/>
    <sheet name="EAVS" sheetId="4" state="hidden" r:id="rId2"/>
    <sheet name="اعمارکمپلکس سردخانه های عصری" sheetId="91" r:id="rId3"/>
    <sheet name="ذخایر استراتژیک  گندم " sheetId="41" r:id="rId4"/>
    <sheet name="فارمهای ترویجی و تولیدی" sheetId="42" r:id="rId5"/>
    <sheet name="MIS- IT" sheetId="44" r:id="rId6"/>
    <sheet name="باغچه های خانگی" sheetId="46" r:id="rId7"/>
    <sheet name="NEASP" sheetId="47" state="hidden" r:id="rId8"/>
    <sheet name="NHLP" sheetId="51" r:id="rId9"/>
    <sheet name="پروژه  انکشاف زنبورداری" sheetId="56" state="hidden" r:id="rId10"/>
    <sheet name="HCDP" sheetId="78" state="hidden" r:id="rId11"/>
    <sheet name="ماهی پروری و القاح مصنوعی" sheetId="79" state="hidden" r:id="rId12"/>
    <sheet name="ZECS" sheetId="87" state="hidden" r:id="rId13"/>
  </sheets>
  <definedNames>
    <definedName name="_xlnm._FilterDatabase" localSheetId="0" hidden="1">NVDA!#REF!</definedName>
    <definedName name="_xlnm.Print_Area" localSheetId="5">'MIS- IT'!$A$1:$F$57</definedName>
    <definedName name="_xlnm.Print_Area" localSheetId="8">NHLP!$A$1:$F$143</definedName>
    <definedName name="_xlnm.Print_Area" localSheetId="0">NVDA!$A$1:$F$54</definedName>
    <definedName name="_xlnm.Print_Area" localSheetId="2">'اعمارکمپلکس سردخانه های عصری'!$A$1:$F$59</definedName>
    <definedName name="_xlnm.Print_Area" localSheetId="6">'باغچه های خانگی'!$A$1:$F$64</definedName>
    <definedName name="_xlnm.Print_Area" localSheetId="3">'ذخایر استراتژیک  گندم '!$A$1:$G$70</definedName>
    <definedName name="_xlnm.Print_Area" localSheetId="4">'فارمهای ترویجی و تولیدی'!$A$1:$F$108</definedName>
  </definedNames>
  <calcPr calcId="162913"/>
</workbook>
</file>

<file path=xl/calcChain.xml><?xml version="1.0" encoding="utf-8"?>
<calcChain xmlns="http://schemas.openxmlformats.org/spreadsheetml/2006/main">
  <c r="E63" i="51" l="1"/>
  <c r="A63" i="51"/>
</calcChain>
</file>

<file path=xl/sharedStrings.xml><?xml version="1.0" encoding="utf-8"?>
<sst xmlns="http://schemas.openxmlformats.org/spreadsheetml/2006/main" count="1499" uniqueCount="520">
  <si>
    <t>1. معلومات عمومی</t>
  </si>
  <si>
    <t>کود پروژه</t>
  </si>
  <si>
    <t>اسم پروژه</t>
  </si>
  <si>
    <t>تاریخ ختم حقیقی</t>
  </si>
  <si>
    <t>تاریخ شروع متوقعه</t>
  </si>
  <si>
    <t>تاریخ شروع حقیقی</t>
  </si>
  <si>
    <t>تاریخ ختم متوقعه</t>
  </si>
  <si>
    <t xml:space="preserve">اسم برنامه </t>
  </si>
  <si>
    <t xml:space="preserve">جدید/انتقالی </t>
  </si>
  <si>
    <t>نتایج متوقعه پروژه</t>
  </si>
  <si>
    <t xml:space="preserve">۲. موقعیت پروژه </t>
  </si>
  <si>
    <t xml:space="preserve">ولایت </t>
  </si>
  <si>
    <t xml:space="preserve">ولسوالی </t>
  </si>
  <si>
    <t xml:space="preserve">قریه </t>
  </si>
  <si>
    <t xml:space="preserve">عرض البلد </t>
  </si>
  <si>
    <t xml:space="preserve">طول البلد </t>
  </si>
  <si>
    <t xml:space="preserve">تاریخ عقد قرارداد </t>
  </si>
  <si>
    <t xml:space="preserve">۳. معیاد و نوعیت پروژه </t>
  </si>
  <si>
    <t>زیربنائی</t>
  </si>
  <si>
    <t xml:space="preserve">خدماتی </t>
  </si>
  <si>
    <t>موسسه / شرکت قراردادی</t>
  </si>
  <si>
    <t>قیمت مجموعی پروژه (به هزار دالر)</t>
  </si>
  <si>
    <t>غیر اختیاری</t>
  </si>
  <si>
    <t xml:space="preserve">اسم تمویل کننده </t>
  </si>
  <si>
    <t>سهم  تمویل کننده (به هزار دالر)</t>
  </si>
  <si>
    <t xml:space="preserve">مجموعه </t>
  </si>
  <si>
    <t>اختیاری</t>
  </si>
  <si>
    <t xml:space="preserve">۵. چگونگی اجرا تخصیصات و مصارف تحقق یافته </t>
  </si>
  <si>
    <t xml:space="preserve">تخصیص مطالبه شده </t>
  </si>
  <si>
    <t xml:space="preserve">تخصیص اجرا شده </t>
  </si>
  <si>
    <t xml:space="preserve">بودجه منظور شده سال </t>
  </si>
  <si>
    <t xml:space="preserve">۴. قمیت پروژه </t>
  </si>
  <si>
    <t xml:space="preserve">۶. چگونگی تطبیق پروژه </t>
  </si>
  <si>
    <t>فیصدی پیشرفت کار پروژه (٪)</t>
  </si>
  <si>
    <t>طی ربع اول</t>
  </si>
  <si>
    <t xml:space="preserve">طی ربع دوم </t>
  </si>
  <si>
    <t xml:space="preserve">طی ربع سوم </t>
  </si>
  <si>
    <t xml:space="preserve">طی ربع چهارم </t>
  </si>
  <si>
    <t>وجوه تادیه شده به قرار دادی</t>
  </si>
  <si>
    <t xml:space="preserve">تکمیل شده </t>
  </si>
  <si>
    <t>در حال تطبیق</t>
  </si>
  <si>
    <t>متوقف</t>
  </si>
  <si>
    <t xml:space="preserve">آغاز ناشده </t>
  </si>
  <si>
    <t xml:space="preserve">۷. شاخص ها </t>
  </si>
  <si>
    <t>شاخص های محصول (Ouputs)</t>
  </si>
  <si>
    <t>واحد اندازه گیری</t>
  </si>
  <si>
    <t>مقدار تعین شده (Target)</t>
  </si>
  <si>
    <t xml:space="preserve">مستقیم </t>
  </si>
  <si>
    <t xml:space="preserve">غیر مستقیم </t>
  </si>
  <si>
    <t xml:space="preserve">مرد </t>
  </si>
  <si>
    <t xml:space="preserve">زن </t>
  </si>
  <si>
    <t xml:space="preserve">۹. چالش ها در جریان تطبیق </t>
  </si>
  <si>
    <t xml:space="preserve">۱۰. پیشنهادات برای رفع مشکلات </t>
  </si>
  <si>
    <t>ارقام به هزار دالر</t>
  </si>
  <si>
    <t xml:space="preserve">جزئیات پروژه (ظرفیت پروژه) </t>
  </si>
  <si>
    <t xml:space="preserve">   • </t>
  </si>
  <si>
    <t>مصرف بودجه الی ختم ربع (به هزار دالر)</t>
  </si>
  <si>
    <t>فیصدی مصرف بودجه الی ختم ربع</t>
  </si>
  <si>
    <t xml:space="preserve">حالت کنونی پروژه </t>
  </si>
  <si>
    <t>دستاورد های حاصل شده طی ربع (Output Achieved)</t>
  </si>
  <si>
    <t>۸. مستفید شونده گان و ایجاد شغل</t>
  </si>
  <si>
    <t xml:space="preserve">تعداد مستفید شونده گان </t>
  </si>
  <si>
    <t>تعداد ایجاد شغل</t>
  </si>
  <si>
    <t xml:space="preserve">توضیح مختصر وضعيت پروژه                (در صورتيکه پروژه متوقف باشد، دليل مشخص ارايه گردد) </t>
  </si>
  <si>
    <t>تنظیم منابع طبیعی</t>
  </si>
  <si>
    <t>AFG/390594</t>
  </si>
  <si>
    <t xml:space="preserve">برنامه احیا ی  زیرساخت های آبیاری  کانال ننگرهار (NVDA) </t>
  </si>
  <si>
    <t xml:space="preserve"> پروژه ارتقاء ارزش های حلقوی زراعتی برای یک زندگی پایدار(EAVS)/(RBSP)</t>
  </si>
  <si>
    <t>احیاء اقتصادی</t>
  </si>
  <si>
    <t>AFG/390438</t>
  </si>
  <si>
    <t xml:space="preserve">     </t>
  </si>
  <si>
    <t>AFG/390624</t>
  </si>
  <si>
    <t xml:space="preserve">احیا و اعمار ذخایر استراتژیک  گندم </t>
  </si>
  <si>
    <t>تولید و حاصلخیزی زراعتی</t>
  </si>
  <si>
    <t>AFG/390331</t>
  </si>
  <si>
    <t>احیاء ، توسعه و مراقبت فارمهای تحقیقاتی، ترویجی و تولیدی</t>
  </si>
  <si>
    <t>تغیر و اصلاح مدیریت</t>
  </si>
  <si>
    <t>AFG/390505</t>
  </si>
  <si>
    <t xml:space="preserve"> </t>
  </si>
  <si>
    <t>AFG/390603</t>
  </si>
  <si>
    <t>برنامه انکشاف زراعت در شمال و شرق (NEASP)</t>
  </si>
  <si>
    <t xml:space="preserve">ایجاد گروپ های تولیدی پخته به تعداد 50 باب </t>
  </si>
  <si>
    <t xml:space="preserve">ایجاد لابراتوار بیولوژیکی تخم ها به تعداد 2 باب </t>
  </si>
  <si>
    <t xml:space="preserve">توزیع ماشین آلات جین و پرس به تعداد 4 پایه </t>
  </si>
  <si>
    <t xml:space="preserve">تولید تخم اصلاح شده پخته به مقدار 30 تن </t>
  </si>
  <si>
    <t>AFG/390356</t>
  </si>
  <si>
    <t xml:space="preserve">برنامه ملی باغداری و مالداری ( NHLP) </t>
  </si>
  <si>
    <t>پروژه  انکشاف زنبورداری</t>
  </si>
  <si>
    <t xml:space="preserve">ارتقاء دادن آموزش نظری و عملی به تعداد 500 نفر </t>
  </si>
  <si>
    <t xml:space="preserve">ترتیب سیر علمی به تعداد 75 نفر </t>
  </si>
  <si>
    <t xml:space="preserve">توزیع موم زنبورداری به مقدار 20 تن </t>
  </si>
  <si>
    <t xml:space="preserve">خریداری اپی وار برای کنترول زنبور عسل به تعداد 1,000 بسته </t>
  </si>
  <si>
    <t xml:space="preserve">خریداری ادویه زنبور داری به مقدار 1,500 لیتر </t>
  </si>
  <si>
    <t>AFG/390572</t>
  </si>
  <si>
    <t>پروژه انکشاف کوپراتیف های باغداری (HCDP)</t>
  </si>
  <si>
    <t>FG/390684</t>
  </si>
  <si>
    <t xml:space="preserve">پروژه انکشاف مالداری ( ماهی پروری و القاح مصنوعی) </t>
  </si>
  <si>
    <t>باب</t>
  </si>
  <si>
    <t xml:space="preserve">زیربنایی </t>
  </si>
  <si>
    <t>بانک انکشاف آسیایی</t>
  </si>
  <si>
    <t>زیربنایی</t>
  </si>
  <si>
    <t xml:space="preserve">حکومت افغانستان </t>
  </si>
  <si>
    <t xml:space="preserve">انتقالی </t>
  </si>
  <si>
    <t>1389/01/01</t>
  </si>
  <si>
    <t>1396/09/30</t>
  </si>
  <si>
    <t>تخصیص مطالبه شده به هزار دالر</t>
  </si>
  <si>
    <t>ازدیاد در آمد مولدین محلی بااستفاده از رشد و انکشاف مولدیت زراعتی و تطبیق ارزش های زنجیره ای تولیدات زراعتی در ولایت کابل، بلخ، ننگرهار، پروان و بامیان</t>
  </si>
  <si>
    <t>بامیان, بلخ، پروان، کابل، ننگرهار</t>
  </si>
  <si>
    <t xml:space="preserve">بامیان , پنجاب , سیغان , شیبر , کهمرد , ورث , یکاولنگ , بلخ , مزار شریف , بگرام , جبل السراج , چاریکار , سید خیل , بگرامی , پغمان  , چهار اسیاب , خاک جبار , ده سبز , کابل , میر بچه کوت , جلال آباد , سرخ رود </t>
  </si>
  <si>
    <t>1395/10/01</t>
  </si>
  <si>
    <t>انتقالی</t>
  </si>
  <si>
    <t>حکومت افغانستان</t>
  </si>
  <si>
    <t>1397/09/30</t>
  </si>
  <si>
    <t>خدماتی</t>
  </si>
  <si>
    <t>بغلان , بلخ , تخار, جوزجان , کابل و کندز</t>
  </si>
  <si>
    <t>بغلان جدید ,بورکه (برکه) ,پلخمری ,تاله وبرفک ,خنجان ,خوست وفرنگ ,دهن غوری ,دوشی ,نهرین ,بلخ ,چار بولک ,چمتال ,دهدادی ,دولت آباد ,شولگره ,کلدار ,مزار شریف ,نهر شاهی ,بهارک ,تالقان ,شبرغان ,کابل ,امام صاحب ,چهار دره ,خان آباد ,علی آباد ,کندز</t>
  </si>
  <si>
    <t>فرانسه</t>
  </si>
  <si>
    <t>1399/09/30</t>
  </si>
  <si>
    <t>هدف پروژه تقویت ظرفیتهای مراحل ارزش افزائی زنبورداری در افغانستان به خاطر بلند بردن مصئونیت غذائی و سطح درامد زائی خصوصا در ساحات دور افتاده</t>
  </si>
  <si>
    <t>1390/09/01</t>
  </si>
  <si>
    <t>ارزگان ,بادغیس ,بامیان ,بدخشان  ,بغلان  ,بلخ  ,پروان ,پکتیا ,پکتیکا  ,پنجشیر ,تخار ,جوزجان ,خوست ,دایکندی  ,زابل ,سرپل ,سمنگان ,غزنی , غور ,فاریاب ,فراه ,کابل ,کاپیسا  ,کندز ,کندهار ,کنر ,لغمان ,لوگر ,ننگرهار,نورستان ,هرات,هلمند ,وردگ</t>
  </si>
  <si>
    <t>ترینکوت , بالا مرغاب ,آب کمری ,قلعه نو ,بامیان ,بهارک ,فیض آباد ,کشم ,بغلان جدید ,پلخمری ,تاله وبرفک ,خوست وفرنگ ,بلخ ,چمتال ,مزار شریف ,چاریکار ,گردیز ,زرغون شهر ,شرن ,یحیی خیل ,بازارک ,دره ,رخه ,تالقان ,فرخار ,آقچه ,شبرغان ,جاجی میدان ,خوست ( متون ) ,اشترلی ,سنگ تخت ,شهرستان ,نیلی ,اتغر ,ازغنداب ,قلات ,سرپل ,ایبک ,درۀ صوف بالا ,خواجه عمری ,غزنی ,چغچران ,میمنه ,بالا بلوک ,فراه ,کابل ,تگاب ,حصه اول کوهستان ,محمود راقی ,نجراب ,امام صاحب ,کندز ,کندهار ,اسد آباد ,دولت شاه  ,علیشنگ ,مهتر لام ,پل علم ,محمدآغه ,جلال آباد ,چپر هار ,پارون ,نورگرام ,گذره ,هرات ,لشکرگاه ,میدان شهر ,نرخ ,</t>
  </si>
  <si>
    <t xml:space="preserve">فرانسه </t>
  </si>
  <si>
    <t>1388/05/10</t>
  </si>
  <si>
    <t>139510/01</t>
  </si>
  <si>
    <t xml:space="preserve">   •  طولانی بودن پروسه منظوری بودیجه سال جدید</t>
  </si>
  <si>
    <t xml:space="preserve">   •  طولانی بودن پروسه راجستر کو پراتیفها و اتحادیه </t>
  </si>
  <si>
    <t xml:space="preserve">   •  پروسه تدارکات ساده شود</t>
  </si>
  <si>
    <t xml:space="preserve">   •  پروسه طولانی تدارکات و دادن قراردادها</t>
  </si>
  <si>
    <t xml:space="preserve">   •  عرضه نامناسب پیاز و کچالو از بازارهای منطقه در جریان سال، دهاقین ولایات کابل، پروان و بامیان را مایوس ساخته. از این جهت ما نمیتوانیم که تولید متوازن پیاز و کچالو را در ولایات مذکور داشته باشیم</t>
  </si>
  <si>
    <t xml:space="preserve">   •  مشکلات امنیتی در ساحه کاری پروژه یک چالش بزرگ میباشد</t>
  </si>
  <si>
    <t xml:space="preserve">   •  پروسه تدارکاتی پیچیده و طولانی</t>
  </si>
  <si>
    <t xml:space="preserve">   •  طولانی بودن پروسه منظوری بودیجه پروژه ها و  پروسه تدارکات</t>
  </si>
  <si>
    <t xml:space="preserve">   •  ظرفیت پائین سکتور خصوصی در تطبیق پروژه ها و موجودیت مواد بی کیفیت در بازار </t>
  </si>
  <si>
    <t xml:space="preserve">   •  نبود میکانیزم های کنترول کیفیت و استناندارد </t>
  </si>
  <si>
    <t xml:space="preserve">   •  هماهنگی ضعیف میان شرکای انکشافی </t>
  </si>
  <si>
    <t xml:space="preserve">   •  نبودامنیت</t>
  </si>
  <si>
    <t xml:space="preserve">   •  تسهیل در پروسه راجستر کوپراتیفها </t>
  </si>
  <si>
    <t>بودجه منظور شده سال به دالر امریکایی</t>
  </si>
  <si>
    <t>احیای اقتصادی</t>
  </si>
  <si>
    <t xml:space="preserve">احداث قطعات نمایشی کوپراتیف به تعداد 109 قطعه زمین </t>
  </si>
  <si>
    <t xml:space="preserve">ارایه آموزش دهاقین در جمآوری کچالو به تعداد 12,458 نفر </t>
  </si>
  <si>
    <t xml:space="preserve">اعمار ذخایر انفرادی پیاز به تعداد 953 باب </t>
  </si>
  <si>
    <t xml:space="preserve">اعمار ذخایر کوپراتیفی کچالو به تعداد 156 باب </t>
  </si>
  <si>
    <t xml:space="preserve">اعمار ذخایر انفرادی کچالو به تعداد 1,697 باب  </t>
  </si>
  <si>
    <t xml:space="preserve"> ایجاد زمینه کاریابی بهبود بخشیدن اقتصاد دهاقین                                                        </t>
  </si>
  <si>
    <t>دهاقین خریداری ماشین پراسس نباتات تیلی</t>
  </si>
  <si>
    <t>1391/09/11</t>
  </si>
  <si>
    <t>L</t>
  </si>
  <si>
    <t>1396/10/01</t>
  </si>
  <si>
    <t>1- افزایش مولدیت زمین و نیروی انسانی از طریق انتخاب تخم های اصلاح شده معرفی تکنالوژی جدید تناوب زراعتی به منظور بدست آوردن دوبار حاصل در یکسال و همچنان استفاده موثر از منابع آبی. 2-  فراهم آوری تسهیلات در امر تولید و توزیع تخم های اصلاح شده در هماهنگی با سکتور خصوصی و سازگار با پالیسی دولت جمهوری اسلامی افغانستان. 3-  فراهم ساختن فضای موثر مسلکی و فنی زراعتی توسط ایجاد و انکشاف کوپراتیف های زراعتی و نهاد های مسلکی در ساحات تحت فعالیت پروژه. 4- مساعد ساختن زمینه بحث و تبادل نظر در مورد چالشهای کلیدی در ساحات تحت فعالیت پروژه برای آنانیکه در سکتور زراعت و انکشاف دهات فعالیت دارند.</t>
  </si>
  <si>
    <t xml:space="preserve">   •  نبود امنیت</t>
  </si>
  <si>
    <t>ترویج نمودن عملیات های پیشرفته زراعتی توسط دهاقین مورد نظر پروژه باتطبیق نمودن ترویجی یک سیستم خدمات زراعتی دهقان محور وحمایت ازسرمایه گذاری میباشد. ارایه خدمات توسط دهاقین زمینه رابرای افزودن سهم گیری عملی دهاقین درتعین نمودن خدمات موردنیازوپروسه ارایه خدمات فراهم میسازد.
پروژه تناسب مساعدت مستقیم سرمایه گذاری رابه دهاقین نیز تقویت خواهدبخشید تا پایداری موثریت ومفیدیت خدمات را ارتقادهد .</t>
  </si>
  <si>
    <t>1391/10/01</t>
  </si>
  <si>
    <t>AFG/300614</t>
  </si>
  <si>
    <t xml:space="preserve"> •  پروسه طولانی احکام از دونر</t>
  </si>
  <si>
    <t xml:space="preserve"> •  عرایض هنگفت از طرف دهاقین ونبود منابع وهمچنان مداخله وکلای کشور در پروسه قراردادها به دهاقین جهت اعمار ذخایر کچالو وپیاز</t>
  </si>
  <si>
    <t xml:space="preserve">  • مداخله کارمندان دولتی ولایتی که میخواهد کسانی معرفی نماید که مستحق کمک در اعمار ذخایر نمیباشد</t>
  </si>
  <si>
    <t xml:space="preserve"> •  وقوع حوادث در فامیلهای دهاقین که منجر به تعویق افتادن کارهای ساختمانی ذخایر میگردد</t>
  </si>
  <si>
    <t xml:space="preserve">   •  پروسه اخذ  تخصیص و پول از وزارت مالیه طولانی میباشد، تقاضا میگردد که این پروسه کوتاه گردیده ته مشکلات ما کاهش یا</t>
  </si>
  <si>
    <t xml:space="preserve"> •  مقامات ولایتي خصوصاً روُسای زراعت هدایت داده شود تا اصول و معیار های پروژه را در نظر گرفته اجرآت نماید</t>
  </si>
  <si>
    <t xml:space="preserve"> •  بانک انکشاف آسیایی (تنظیم کننده بودجه پروژه آیوز) توصیه گردد تا پروسه تاید اوراق را در وخت معین برای پروژه فراهم سازد</t>
  </si>
  <si>
    <t>پروان, کابل, کاپیسا</t>
  </si>
  <si>
    <t xml:space="preserve">خریداری موتر سیکلیت به تعداد 4 عراده </t>
  </si>
  <si>
    <t xml:space="preserve">خریداری تجهیزات و لوازم دفتر </t>
  </si>
  <si>
    <t xml:space="preserve">حمایت کوپراتیف زراعتی به تعداد 80 باب </t>
  </si>
  <si>
    <t xml:space="preserve">حمایت مالی ریاست های کوپراتیفهای زراعتی </t>
  </si>
  <si>
    <t xml:space="preserve">تقویه انستیتوت تربیوی کوپراتیفهای زراعتی </t>
  </si>
  <si>
    <t xml:space="preserve">تشخیص نیازمندی های ریاست کوپراتیف زراعتی </t>
  </si>
  <si>
    <t xml:space="preserve">تدویر کورس آموزشی برای اعضای کوپراتیف ها </t>
  </si>
  <si>
    <t xml:space="preserve">تدویر آموزش کوتاه مدت خارجی به تعداد 34 نفر </t>
  </si>
  <si>
    <t xml:space="preserve">ارایه آموزش دهاقین در بازار یابی به تعداد 1,792 نفر </t>
  </si>
  <si>
    <t>افزایش محصولات باغداری، ارتقای کیفیت و بهبود سیستم بازاریابی محصولات باغداری، کاهش فقر و ایجاد اشتغال، تاسیس صندوق حمایت توسعه کوپراتیف ها، ساختن برنامه انکشافی کوپراتیف ها، و بلند بردن ظرفیت ریاست انکشاف کوپراتیف های زراعتی.</t>
  </si>
  <si>
    <t>بامیان, بدخشان, پروان, تخار, لغمان, ننگرهار, وردگ, کابل, کاپیسا, کندهار</t>
  </si>
  <si>
    <t xml:space="preserve">خریداری استراهای خالی با رنگهای متفاوت به تعداد 316,000 بسته </t>
  </si>
  <si>
    <t xml:space="preserve">حفر کردن چاه عمیق به تعداد 2 حلقه </t>
  </si>
  <si>
    <t>تولید جواری به  مقدار 8.80   تن</t>
  </si>
  <si>
    <t>توزیع موتر سیکلیت به تعداد  20  عراده</t>
  </si>
  <si>
    <t>توزیع ماشین میده کننده علف به تعداد 8  پایه</t>
  </si>
  <si>
    <t xml:space="preserve">توزیع تخم رشقه به مقدار  259  کیلو گرام </t>
  </si>
  <si>
    <t>توزیع تخم بذری جواری به مقدار 80  تن</t>
  </si>
  <si>
    <t>تهیه واکسین حیوانی به تعداد 70  دوز</t>
  </si>
  <si>
    <t>تهیه وخریداری بقه گاو نسلی اصلاح شده به تعداد 8  راس</t>
  </si>
  <si>
    <t>تهیه نهال غیر مثمر به تعداد 600  اصله</t>
  </si>
  <si>
    <t xml:space="preserve">تهیه ادویه وترنری به تعداد 90  بسته </t>
  </si>
  <si>
    <t xml:space="preserve">ترتیب سیر علمی به تعداد 176 نفر </t>
  </si>
  <si>
    <t>تدویر آموزش نظری وعملی به تعداد 911 نفر</t>
  </si>
  <si>
    <t>تامین مصونیت غذایی و بلند بردن عایدات در مناطق روستایی و مراکز عمده شهری افغانستان.</t>
  </si>
  <si>
    <t>پروژه EAVS نظربه قرارداد همرای بانک انکشاف آسیایی به تاریخ 2017/Dec/31  به اتمام رسید وبسته شد.</t>
  </si>
  <si>
    <t>در سال  ۱۳۹۶ تکمیل ګردیده است</t>
  </si>
  <si>
    <t xml:space="preserve">فورم گزارشدهی ربعوار از چگونگی پیشرفت پروژه های انکشافی طی ربع ( دوم) سال (1397)
وزارت/اداره ( زراعت، آبیاری و مالداری) </t>
  </si>
  <si>
    <t>1398/09/30</t>
  </si>
  <si>
    <t>AFG/390712</t>
  </si>
  <si>
    <t>سردخانه های انرژی صفری (ZECS)</t>
  </si>
  <si>
    <t xml:space="preserve">بلند بردن عواید دهاقین به وسیله افزایش امتعه باغداری و تشریک مساعی برای اصلاح عواید دهاقین مورد نظر در افغانستان  </t>
  </si>
  <si>
    <t>پروان, کابل, سمنگان, بلخ</t>
  </si>
  <si>
    <t>1392/04/01</t>
  </si>
  <si>
    <t>سارک</t>
  </si>
  <si>
    <t>FG/390749</t>
  </si>
  <si>
    <t xml:space="preserve">اعمارکمپلکس سرد خانه های عصری </t>
  </si>
  <si>
    <t>جلوگیری از ضایعات محصولات زراعتی بعداز رفع حاصل</t>
  </si>
  <si>
    <t>جدید</t>
  </si>
  <si>
    <t>عراده</t>
  </si>
  <si>
    <t>سهم  تمویل کننده (به افغانی)</t>
  </si>
  <si>
    <t>ارقام به افغانی</t>
  </si>
  <si>
    <t>قیمت مجموعی پروژه (به ملیون افغانی)</t>
  </si>
  <si>
    <t>ارقام به ملیون افغانی</t>
  </si>
  <si>
    <t>مصرف بودجه الی ختم ربع (به افغانی)</t>
  </si>
  <si>
    <t>بانک انکشاف آسیائی</t>
  </si>
  <si>
    <t>سهم  تمویل کننده (به  افغانی)</t>
  </si>
  <si>
    <t>قیمت مجموعی پروژه (به افغانی)</t>
  </si>
  <si>
    <t>مصرف بودجه الی ختم ربع اول(به افغانی)</t>
  </si>
  <si>
    <t>صندوق امانتی بازسازی افغانستان</t>
  </si>
  <si>
    <t>مصرف بودجه الی ختم ربع (به اول)</t>
  </si>
  <si>
    <t>1398/01/01</t>
  </si>
  <si>
    <t>1398/10/01</t>
  </si>
  <si>
    <t>فیصدی مصرف بودجه الی ختم ربع دوم</t>
  </si>
  <si>
    <t>دستاورد های حاصل شده طی ربع دوم (Output Achieved)</t>
  </si>
  <si>
    <t>رفع حاصل نیازمندی های تحقیقاتی در (19) فارم مرکز وولایات</t>
  </si>
  <si>
    <t>19 فارم تحقیقاتی</t>
  </si>
  <si>
    <t>فعالیت های تحقیقاتی انجام شده به تعداد 410 تجربه تحقیقاتی تطبیق شده است</t>
  </si>
  <si>
    <t xml:space="preserve">خریداری یک عراده موتر سایکل </t>
  </si>
  <si>
    <t xml:space="preserve">جریب </t>
  </si>
  <si>
    <t>وجوه تادیه شده به قرار دادی ها</t>
  </si>
  <si>
    <t xml:space="preserve">باب </t>
  </si>
  <si>
    <t>1397/10/01</t>
  </si>
  <si>
    <t>سهم  تمویل کننده (به افغانی )</t>
  </si>
  <si>
    <t xml:space="preserve">               </t>
  </si>
  <si>
    <t>د</t>
  </si>
  <si>
    <t>1388/07/01</t>
  </si>
  <si>
    <t xml:space="preserve">پایه </t>
  </si>
  <si>
    <t xml:space="preserve">زیربنائی , خدماتی </t>
  </si>
  <si>
    <t>پیش بینی وضعیت زراعت ،هوا شناسی زراعتی ،تقویت سیستم های تکنالوژی معلوماتی واحصائیه زراعتی</t>
  </si>
  <si>
    <t>01/01/1398</t>
  </si>
  <si>
    <t>30/12/1398</t>
  </si>
  <si>
    <t>1398/11/02</t>
  </si>
  <si>
    <t xml:space="preserve">1398/09/30 </t>
  </si>
  <si>
    <t>دولت جمهوری اسلامی افغانستان</t>
  </si>
  <si>
    <t>1397/11/30</t>
  </si>
  <si>
    <t>فیصدی پیشرفت کار پروژه ()</t>
  </si>
  <si>
    <t xml:space="preserve">     احیا اقتصادی</t>
  </si>
  <si>
    <t xml:space="preserve">پروژه باغچه های خانگی ومصونیت غذائی  </t>
  </si>
  <si>
    <t xml:space="preserve">بهبود بخشیدن مصونیت غذائی و تغذی ، رشد اقتصادی ، ایجاد شغل ، ایجاد تنوع غذائی </t>
  </si>
  <si>
    <t xml:space="preserve">توانمند سازی زنان زراعت پیشه </t>
  </si>
  <si>
    <t xml:space="preserve">    کاپیسا ،بدخشان ،تخار ،کابل   کندز ،لغمان ،لوگر ،پروان ،بغلان ،سمنگان ،کنر ،دایکندی وبامیان </t>
  </si>
  <si>
    <t xml:space="preserve">مستقیم            </t>
  </si>
  <si>
    <t xml:space="preserve">غیر مستقیم     </t>
  </si>
  <si>
    <t xml:space="preserve">تن </t>
  </si>
  <si>
    <t xml:space="preserve">تخصیص مطالبه شده الی ربع سوم </t>
  </si>
  <si>
    <t xml:space="preserve">تخصیص اجرا شده الی ربع سوم </t>
  </si>
  <si>
    <t>مصرف بودجه الی ختم ربع چهارم (به افغانی)</t>
  </si>
  <si>
    <t xml:space="preserve">فیصدی مصرف بودجه الی ختم ربع چهارم </t>
  </si>
  <si>
    <t>مصرف بودجه الی ختم ربع چهارم  (به افغانی)</t>
  </si>
  <si>
    <t xml:space="preserve">تخصیص اجرا شده الی ربع چهارم </t>
  </si>
  <si>
    <t>اعمارگدام های ذخایر استراتیژیک غله جات جهت نگهداری غله جات و توزیع آن برای متضررین حوادث میباشد.</t>
  </si>
  <si>
    <t>انتقال باقیمانده مقدار 40 هزار متریک تن  گندم کمکی کشور پاکستان از طریق بندر تورخم به ذخایر کشور.</t>
  </si>
  <si>
    <t xml:space="preserve">طی الی ربع چهارم </t>
  </si>
  <si>
    <t xml:space="preserve">      390741/AFG </t>
  </si>
  <si>
    <t xml:space="preserve">الی ربع چهارم </t>
  </si>
  <si>
    <t>فیصدی مصرف بودجه الی ختم ربع چهارم</t>
  </si>
  <si>
    <t>31.22 میلیون دالر امریکایی</t>
  </si>
  <si>
    <t>ننگرهار</t>
  </si>
  <si>
    <t>1399/03/18</t>
  </si>
  <si>
    <t>بودجه منظور شده سال 1399</t>
  </si>
  <si>
    <t>سهم  تمویل کننده (بافغانی)</t>
  </si>
  <si>
    <t xml:space="preserve">احداث باغچه های خانگی سبزیجات با نصب سستیم ابیاری قطره ئی </t>
  </si>
  <si>
    <t xml:space="preserve">احداث باغچه های مکتبی سبزیجات با نصب سستیم ابیاری قطره ئی </t>
  </si>
  <si>
    <t xml:space="preserve">توزیع وسایل پروسیس مواد غذایی </t>
  </si>
  <si>
    <t xml:space="preserve">توزیع گاو های شیری با چوچه </t>
  </si>
  <si>
    <t xml:space="preserve">توزیع فارم توانمندی زنان </t>
  </si>
  <si>
    <t xml:space="preserve">توسعه صنایع دستی </t>
  </si>
  <si>
    <t xml:space="preserve">توزیع وسایل کشت و تولید سمارق </t>
  </si>
  <si>
    <t xml:space="preserve">استخدام 2 نفر متخصصین ، 8نفر کارمندان ساحوی و10 نفر مزدور کار </t>
  </si>
  <si>
    <t xml:space="preserve">تدویر برنامه های آموزشی </t>
  </si>
  <si>
    <t xml:space="preserve">قطعه </t>
  </si>
  <si>
    <t xml:space="preserve">راس </t>
  </si>
  <si>
    <t>کابل،زابل،فاریاب، ننگر هار ،غزنی،کندهار ،هلمند،پنجشیر، لغمان خوست ،پکتیا</t>
  </si>
  <si>
    <t xml:space="preserve">احداث 60  هکتار باغهای متراکم و نیمه متراکم </t>
  </si>
  <si>
    <t xml:space="preserve"> توزبع 1500 بسته لوازم برای جمع اوری و بسته بندی محصولات باغها</t>
  </si>
  <si>
    <t>احداث 4000 هکتار باغهای جدید درختان مثمر</t>
  </si>
  <si>
    <t>توزیع  8000 کیلوگرام کود عناصر کم مصرف</t>
  </si>
  <si>
    <t>احیآ مجدد 2000 هکتار باغهای کهنه</t>
  </si>
  <si>
    <t>نصب سیستم چایله در 150 هکتار باغهای انگور</t>
  </si>
  <si>
    <t>اعمار 120 باب ذخیره گاه خاکی آب باران</t>
  </si>
  <si>
    <t xml:space="preserve">اعمار و مدیریت آبریزه های کوچک بخاطر آبیاری 100 هکتارزمین للمی و بدون اب </t>
  </si>
  <si>
    <t>اعمار 200 باب چک دم های  کنترولی کوچک</t>
  </si>
  <si>
    <t>توزیع 100 پایه واترپمپ سولری برای آبیاری باغهای مثمر</t>
  </si>
  <si>
    <t>اعمار 400 باب  کشمش خانه یک طبقه ای</t>
  </si>
  <si>
    <t xml:space="preserve"> دایر کردن  33500 جلسات آموزشی (مکتب دهقان در مزرعه) طبق فصل موسمی </t>
  </si>
  <si>
    <t>ایجاد 23 مراکزاموزشی برای  دهاقین و توسعه خدمات ترویجی</t>
  </si>
  <si>
    <t>ایجاد 80 مراکز خدمات برای دهاقین</t>
  </si>
  <si>
    <t xml:space="preserve">بازدید وملاقات های  نمایشی کارمندان باغداری از ساحه به سطح 7 زون  ولایات </t>
  </si>
  <si>
    <t>توزبع 860 بسته  وسایل باغداری برای کارمندان ترویج و دهاقین پیشقدم</t>
  </si>
  <si>
    <t xml:space="preserve"> دایر کردن 24 جلسه ( کورس های آموزشی ) برای آموزش دهنده گان (مسولین ولایتی, مامورین ترویج و دهاقین پیشقدم) </t>
  </si>
  <si>
    <t>توزیع تخم پسته برای  احداث 1000 هکتارباغهای جدید پسته</t>
  </si>
  <si>
    <t xml:space="preserve">توزیع هنگ و زیره برای کشت، بحیث نبات دومی در100 هکتار باغهای نو احداث شده پسته </t>
  </si>
  <si>
    <t>پیوند کردن نهال های پسته در 285 هکتار باغهای پسته</t>
  </si>
  <si>
    <t>کنترول امراض نباتی  (زمستانی و تابستانی ) در8500 جریب باغهای مثمر</t>
  </si>
  <si>
    <t>توزیع  خریطه کاغذی انار و خربوزه  برای کنترول میخانیکی در مقابل امراض و افات نیاتی در 1300 جریب زمین</t>
  </si>
  <si>
    <t xml:space="preserve">توزیع  4900 بسته از ادویه جات بیولوژیکی نباتی جهت کنترول آفات وامراض نباتی </t>
  </si>
  <si>
    <t>پرداخت مصارف 4 باب لابراتوار تولیدی ادویه جات بیولوژیکی نباتی</t>
  </si>
  <si>
    <t xml:space="preserve"> ایجاد 70 باب کلینیک سیار نباتی برای کنترول آفات وامراض نباتی</t>
  </si>
  <si>
    <t>توزیع چسپ های فیرامونی برای کنترول حشرات در 5000 قطعات نمایشی باغها</t>
  </si>
  <si>
    <t xml:space="preserve">توزیع تلک های دلتا برای جلوگیری از امراض و حشرات در 4000 قطعات نمایشی باغها </t>
  </si>
  <si>
    <t xml:space="preserve">  توزیع 6500 بسته از لباس محافظوی و وسایل ادویه پاشی برای جلوگیری از تاثیرات منفی ادویه جات کیمیاوی</t>
  </si>
  <si>
    <t>اعمار 200 باب سبزخانه بزگ برای تولید سبزیجات</t>
  </si>
  <si>
    <t>نصب و ساختن سیستم آبیاری قطره ای در 10 هکتار باغها</t>
  </si>
  <si>
    <t>اعمار 50 واحد تولید کود کمپوست</t>
  </si>
  <si>
    <t>خریداری  250000 دوز واکسین بروسلوز برای حیوانات بزرگ</t>
  </si>
  <si>
    <t xml:space="preserve">توزیع لوازم واکسین، مواد آگاهی دهی و تطبیق کمپاین و تست موثریت واکسین بعد از تطبیق ونظارت از کورسهای آموزشی برای VFUs/PVOs در 120 ولسوالی  </t>
  </si>
  <si>
    <t xml:space="preserve">وصل شبکه فایبر نوری افغان تیلی کام در 22 ریاست زراعت ولایات (ننگرهار، هرات، بلخ، کندهار، پکتیا، کندز، بدخشان، بغلان، هلمند، کاپیسا، پروان، زابل، سمنگان، تخار، غزنی، جوزجان، خوست، کنر، لغمان، لوگر، پکتیکا و وردک). </t>
  </si>
  <si>
    <t>تهیه و خریداری اجناس VoIP  و وصل آن در 7 ریاست زراعت ولایات ( تخار، بغلان، پنجشیر، پروان، بامیان، هلمند و غزنی).</t>
  </si>
  <si>
    <t xml:space="preserve"> تهیه و خریداری انتی فیروس و 21 قلم اجناس برای تجهیز سرور روم پاور روم در شبکهً مرکزی وزارت زراعت، آبیاری و مالداری </t>
  </si>
  <si>
    <t>ایجاد 28 شبکه استندرد تکنالوژی و نصب دکت ها، راه اندازی کیبل ها، نصب آیو و نصب رگ باکس ها در 28 ریاست زراعت ولایات ( غزنی، وردک، کاپیسا، پروان، لوگر، پنچشیر،  بامیان، دایکندی، جوزجان، سرپل، سمنگان، بغلان، بدخشان، تخار، فاریاب، کندز، نورستان، لغان، غور، خوست، پکتیکا، ارزگان، کندهار، هلمند، فراه، بادغیس، نیمروز و زابل).</t>
  </si>
  <si>
    <t xml:space="preserve">، </t>
  </si>
  <si>
    <t xml:space="preserve">ننگرهار، هرات، بلخ، کندهار، پکتیا، کندز، بدخشان، بغلان، هلمند، کاپیسا، پروان، زابل، سمنگان، تخار، غزنی، جوزجان، خوست، کنر، لغمان، لوگر، پکتیکا و وردک، پنجشیر،بامیان ،دایکندی سرپل، فاریاب نورستان،  غور،  ارزگان،، فراه، بادغیس، نیمروز </t>
  </si>
  <si>
    <t xml:space="preserve">تهیه و خریداری اجناس VoIP  و وصل آن در 7 ریاست زراعت ولایات </t>
  </si>
  <si>
    <t>وصل شبکه فایبر نوری افغان تیلی کام در 22 ریاست زراعت ولایات</t>
  </si>
  <si>
    <t>ایجاد 28 شبکه استندرد تکنالوژی و نصب دکت ها، راه اندازی کیبل ها، نصب آیو و نصب رگ باکس ها در 28 ریاست زراعت ولایات</t>
  </si>
  <si>
    <t xml:space="preserve">وصل نمودن7  ریاست های زراعت به تکنالوژی VoIP در ولایات ،تجهیز سرور روم مرکزی ،  پاور  و توسعه شبکه ، ایجاد سیستم تقویتی برق برای سرور روم </t>
  </si>
  <si>
    <t xml:space="preserve">توزیع 14400 قطعه مرغ با وسایل مرغداری </t>
  </si>
  <si>
    <t>تطبیق پروژه های عایداتی ( احداث 1900 باغچه های خانگی سبزیجات ب با نصب ستیم آبیاری قطره ئی برای 1900 زن ، توزیع270 فرد گاو های شیری، توزیع 14400 قطعه مرغ با وسایل مرغداری ،توزیع تخم سبزیجات ، توزیع وسایل پروسس مواد غذائی ، توزیع وسایل کشت و تولید سمارق  ،تدویر برنامه های آموزشی و توسعه صنایع دستی ، را در پلان سال مالی 1399 در نظر است و تطبیق خواهد گردید .</t>
  </si>
  <si>
    <t xml:space="preserve">ارتقاع ظرفیت وبلند بردن سطح آگاهی خانم ها  در بخش های زراعت ومالداری در مرکز وولایات </t>
  </si>
  <si>
    <t xml:space="preserve">توزیع تخم سبزیجات برای 30 خانم </t>
  </si>
  <si>
    <t xml:space="preserve">هکتار </t>
  </si>
  <si>
    <t xml:space="preserve">بسته </t>
  </si>
  <si>
    <t xml:space="preserve">کیلو گرام </t>
  </si>
  <si>
    <t xml:space="preserve">جلسه </t>
  </si>
  <si>
    <t>کابل ، هرات ،ننگرهار ، بلخ ، کندهار ، کندز ُ</t>
  </si>
  <si>
    <t>29-06-1399</t>
  </si>
  <si>
    <t>29-12-1400</t>
  </si>
  <si>
    <t xml:space="preserve">اعمار کمپلکس سرد خانه های عصری 500 متریک تن </t>
  </si>
  <si>
    <t>خریداری مقدار 7500متریک تن گندم از دهاقین که مازاد گندم دارند .</t>
  </si>
  <si>
    <t>خریداری تعداد 2میلیون تخته بوری خالی پلاستیکی جهت پرکاری مقدار 100هزا رمتریک تن تن گندم موجوده ،خریداری شده وکمکی .</t>
  </si>
  <si>
    <t>مصارف نگهداری مقدار 100هزار متریک تن گندم ذخیره شده در سیلو ها وگدام های کشور</t>
  </si>
  <si>
    <t>پرداخت محصول گمرکی تجهیزات مسلخ ها مربوط پروژه AMIPزیر بنا مارکیت زراعت به اساس مکتوب 869مورخ 16/10/98ریاست مالی وحسابی گرفته شده .</t>
  </si>
  <si>
    <t xml:space="preserve">مصارف متفرقه باقیمانده مقدار 40هزار متریک تن گندم مساعدت شده کشور پاکستان </t>
  </si>
  <si>
    <t xml:space="preserve">مصارف عملیاتی واداری خریداری گندم وانتقال گندم کمکی کشور هندوستان ومصارف نظارت وارزیابی پروژه ها وسفریه کارمندان </t>
  </si>
  <si>
    <t>کمپکشن کاری ،جغل اندازی وهموار کاری ساحه 4064مترمکعب صحن گدام 5000تنه ذخایر غله جات در ولایت فاریاب.</t>
  </si>
  <si>
    <t>ترمیم تعمیر اداری گدام 5هزار تنه درولایت غور.</t>
  </si>
  <si>
    <t xml:space="preserve">20%باقیمانده کار گدام 5000تنه ذخایر در ولایت پکتیکا </t>
  </si>
  <si>
    <t>70%باقیمانده کار گدام 3000تنه ذخایر در ولایت پنجشیر</t>
  </si>
  <si>
    <t>اعمار یک باب گدام 5000تنه ذخایر با ملحقات آن که شامل (احاطه دیوار ،دوباب اتاق اداری معه یک باب تشناب وچاه سپتیک وحفریک حلقه چاه عمیق در ولایت فراه.</t>
  </si>
  <si>
    <t xml:space="preserve">اعمار یک باب گدام 3هزار تنه ذخایر استراتبژیک غله جات با دوباب اتاق اداری آن معه چاه سپتیک در ولایت زابل  </t>
  </si>
  <si>
    <t>فاریاب,  , پنجشیر, کابل, غور ، پکتیکا ، فراه ، زابل  .</t>
  </si>
  <si>
    <t>قرارداد بین المللی ICB خریداری ماشین آلات برای ریاست کانال</t>
  </si>
  <si>
    <t xml:space="preserve">قرارداد NCB047 کار ساخنمانی ( نصب پلانت سولری ) برای 2 پمپ </t>
  </si>
  <si>
    <t>ارتقای ظرفیت کارمندان ریاست کانال ننگرهار و ادارات ذیدخل</t>
  </si>
  <si>
    <t xml:space="preserve">نفر </t>
  </si>
  <si>
    <t>دوز</t>
  </si>
  <si>
    <t xml:space="preserve">قلم </t>
  </si>
  <si>
    <r>
      <t>توضیح مختصر وضعيت پروژ  (</t>
    </r>
    <r>
      <rPr>
        <sz val="9"/>
        <color theme="1"/>
        <rFont val="B Nazanin"/>
        <charset val="178"/>
      </rPr>
      <t>در صورتيکه پروژه متوقف باشد، دليل مشخص ارايه گردد</t>
    </r>
    <r>
      <rPr>
        <sz val="11"/>
        <color theme="1"/>
        <rFont val="B Nazanin"/>
        <charset val="178"/>
      </rPr>
      <t xml:space="preserve">) </t>
    </r>
  </si>
  <si>
    <t>اعمار سه باب کمپلکس سردخانه عصری 5000 متریک تنه در ولایت کابل</t>
  </si>
  <si>
    <t>اعمار یک باب کمپلکس سردخانه عصری 5000 متریک تنه در ولایت هرات</t>
  </si>
  <si>
    <t>اعمار یک باب کمپلکس سردخانه عصری 5000 متریک تنه در ولایت ننگرهار</t>
  </si>
  <si>
    <t>اعمار یک باب کمپلکس سردخانه عصری 5000 متریک تنه در ولایت بلخ</t>
  </si>
  <si>
    <t>اعمار یک باب کمپلکس سردخانه عصری 5000 متریک تنه در ولایت کندهار</t>
  </si>
  <si>
    <t>اعمار یک باب کمپلکس سردخانه عصری 5000 متریک تنه در ولایت کندز</t>
  </si>
  <si>
    <t xml:space="preserve">تخته </t>
  </si>
  <si>
    <t xml:space="preserve">بخش فارم بادام باغ </t>
  </si>
  <si>
    <t>حفظ و مراقبت وسایط ووسایل فارم وترمیم ماشین آلات زراعتی آمریت ماشین الات .</t>
  </si>
  <si>
    <t>تجدید، ترمیم ومراقبت سستم های آبیاری فارم    .</t>
  </si>
  <si>
    <t xml:space="preserve">تهیه وخریداری وسایل سامان آلات فارم </t>
  </si>
  <si>
    <t>تهیه وخریداری روغنیات فارم (دیزل ، پطرول و مبلایل)</t>
  </si>
  <si>
    <t xml:space="preserve">پرداخت فیس ماهانه انتر نت برای دو عدد مودیم برای مامورین </t>
  </si>
  <si>
    <t xml:space="preserve">استخدام کارگرروزمزدبه اساس ۲۶روزکاری درفی ماه </t>
  </si>
  <si>
    <t>خریداری ۲پایه دواپاش ۱۲ لیتره نکلی وپلاستکی.</t>
  </si>
  <si>
    <t xml:space="preserve">تهیه وخریداری ادویه جات </t>
  </si>
  <si>
    <t xml:space="preserve">بخش  باغداری فارم </t>
  </si>
  <si>
    <t xml:space="preserve">تهیه وخریداری کود کیمیاوی یوریا </t>
  </si>
  <si>
    <t xml:space="preserve">تهیه وخریداری سامان الات ووسایل </t>
  </si>
  <si>
    <t xml:space="preserve">خریداری وسایل شاخه بری </t>
  </si>
  <si>
    <t xml:space="preserve">بخش فارم قرغه                                                 </t>
  </si>
  <si>
    <t xml:space="preserve">روغنیات برای آماده ساختن زمین توسط ماشین آلات زراعتی جهت کشت تجارب </t>
  </si>
  <si>
    <t xml:space="preserve">حفظ مراقبت وسایط، ماشین الات زراعتی وزیر بنا های فارم                                                  </t>
  </si>
  <si>
    <t xml:space="preserve">کارگرروزمزد به اساس روز کاری </t>
  </si>
  <si>
    <t xml:space="preserve">بخش فارم بنی حصار                                           </t>
  </si>
  <si>
    <t>تهیه وخریدرای روغنیات .</t>
  </si>
  <si>
    <t xml:space="preserve">تهیه وخریداری ادویه جات زراعتی </t>
  </si>
  <si>
    <t xml:space="preserve">خریداری کود کمیاوی یوریا ودی ای پی            </t>
  </si>
  <si>
    <t>استخدام کارگرروزمزد به اساس ۲۶روزکاری</t>
  </si>
  <si>
    <t xml:space="preserve">بخش خاکشناسی   </t>
  </si>
  <si>
    <t xml:space="preserve">حفظ ومراقبت تعمیرولابراتوار ریاست تحقیقات خاکشناسی                                                  </t>
  </si>
  <si>
    <t>سروی نمونه گیری وحفر پروفایل خاک دایکندی وننگرهار</t>
  </si>
  <si>
    <t xml:space="preserve">تیل وروغنیات برای جنراتور موجود                 </t>
  </si>
  <si>
    <t>ترمیم ماشین آلات لابراتوارخاکشناسی</t>
  </si>
  <si>
    <t>تهیه وسایل مواد و سامان آلات مورد ضرورت بخش خاکشناسی</t>
  </si>
  <si>
    <t xml:space="preserve">بخش فارم تحقیقات مالداری ریشخور                               </t>
  </si>
  <si>
    <t xml:space="preserve">حفظ و مراقبت وسایط ، وسایل وزیر بناها و هموارکاری و بلاک بندی فارم                             </t>
  </si>
  <si>
    <t xml:space="preserve">تهیه تیل وروغنیات  </t>
  </si>
  <si>
    <t xml:space="preserve">تهیه و خریداری حیوانات  مورد ضرورت فارم تحقیقاتی مالداری </t>
  </si>
  <si>
    <t>تهیه وخریداری خوراکه کانستریت برای یکسال به</t>
  </si>
  <si>
    <t xml:space="preserve">تهیه وخریداری ، پرزه جات ، وسایل ، سامان الات ، اجناس ولوازم مورد نیاز فارم                           </t>
  </si>
  <si>
    <t xml:space="preserve">خریداری ادویجات و واکسین های مختلف گاوها ، گوسفندان و مرغها                                        </t>
  </si>
  <si>
    <t xml:space="preserve">خریداری یک پایه ماشین چوچه کشی اتومات 100 بیضه یی معه تمام وسایل وسامان الات ضروری ونصب ان </t>
  </si>
  <si>
    <t xml:space="preserve">خریداری تجهیزات دفتری و وسایل مورد نیاز فارم      </t>
  </si>
  <si>
    <t xml:space="preserve">اعمار حوض ذخیره آب با نصب سولر و تجهیزات مورد ضرورت در فارم تحقیقات مالداری ریشخور        </t>
  </si>
  <si>
    <t>استخدام کارگر روز مزد به تعداد 260 نفردریک ماه</t>
  </si>
  <si>
    <t xml:space="preserve">بخش فارمهای تحقیقاتی در ولایات </t>
  </si>
  <si>
    <t xml:space="preserve">1- روغنیات جهت آماده ساختن زمین توسط ماشین آلات زراعتی برای تجارب سبزیجات، نباتات صنعتی و پلیدار و دیگر تجارب </t>
  </si>
  <si>
    <t>2-حفظ مراقبت وسایط ماشین الات زراعتی وزیربنا های فارم ها.</t>
  </si>
  <si>
    <t>3-پرداخت فیس ماهانه انتر نت  برای دو عدد مودیم جهت استفاده مامورین در امورات رسمی فار مها .</t>
  </si>
  <si>
    <t xml:space="preserve">4- تهیه کود کیمیاوی یوریا و دی ای پی فارمها. </t>
  </si>
  <si>
    <t>5-تهیه وسایل خورد کوچک زراعتی (بیل، کنگ، خریطه پلاستیکی نخی) فارمها  .</t>
  </si>
  <si>
    <t>6-تهیه کودحیوانی.</t>
  </si>
  <si>
    <t>7- کارگرروزمزد به اساس روز کاری درفی ماه بنابر ضرورت به تعداد مختلف در روزها کارمیکنند).</t>
  </si>
  <si>
    <t>عدد</t>
  </si>
  <si>
    <t xml:space="preserve">بوری </t>
  </si>
  <si>
    <t xml:space="preserve">نفر/ ماه </t>
  </si>
  <si>
    <t xml:space="preserve">به قدرضرورت </t>
  </si>
  <si>
    <t xml:space="preserve">باب فارم </t>
  </si>
  <si>
    <t xml:space="preserve">نفر / ماه </t>
  </si>
  <si>
    <t xml:space="preserve">فارم </t>
  </si>
  <si>
    <t xml:space="preserve">نوع </t>
  </si>
  <si>
    <t xml:space="preserve">نفر /ماه </t>
  </si>
  <si>
    <t>طبق نیاز</t>
  </si>
  <si>
    <t xml:space="preserve">طبق نیاز </t>
  </si>
  <si>
    <t xml:space="preserve">باب /فارم </t>
  </si>
  <si>
    <t xml:space="preserve">اکمال وتجهیز فارم تحقیقاتی غرض تطبیق (   ) تجربه تحقیقاتی و پیشبرد سایر برنامه های پلان شده جهت تولید و معرفی تکنالوژی های جدید و مناسب بدهاقین بخاطر افزایش کمی و کیفی محصولات زراعتی. </t>
  </si>
  <si>
    <t xml:space="preserve">فورم گزارشدهی ربعوار از چگونگی پیشرفت پروژه های انکشافی طی ربع اول سال مالی  (1399)
وزارت/اداره ( زراعت، آبیاری و مالداری) </t>
  </si>
  <si>
    <t xml:space="preserve">فورم گزارشدهی ربعوار از چگونگی پیشرفت پروژه های انکشافی طی ربع اول سال مالی (1399)
وزارت/ زراعت، آبیاری و مالداری/ ریاست اقتصاد خانواده </t>
  </si>
  <si>
    <t xml:space="preserve">فورم گزارشدهی ربعوار از چگونگی پیشرفت پروژه های انکشافی طی ربع اول  سال مالی (1399)
وزارت/اداره ( زراعت، آبیاری و مالداری) </t>
  </si>
  <si>
    <t xml:space="preserve">کابل, پروان ,کاپیسا, پنجشیر, بامیان ,میدان وردک, دایکندی ,بلخ ,جوزجان, سمنگان ,سرپل ,فاریاب ,تخار, کندز ,بدخشان ,بغلان, ننگرهار, لغمان, کنر ,نورستان ,هرات ,فراه ,بادغیس, غور ,پکتیا, پکتیکا ,لوگر, غزنی ,خوست, کندهار, هلمند,ارزگان, نیمروز ,زابل </t>
  </si>
  <si>
    <t>مراکز آموزشی</t>
  </si>
  <si>
    <t xml:space="preserve">مراکزخدمات </t>
  </si>
  <si>
    <t>بازدید</t>
  </si>
  <si>
    <t>توزیع تخم سبزیجات برای باغچه خانگی</t>
  </si>
  <si>
    <t>توزیع بسته لوازم پروسیس سبزیجات برای دهاقین طبقه اناث</t>
  </si>
  <si>
    <t>اعمار سبزخانه کوچک برای تولید سبزیجات</t>
  </si>
  <si>
    <t xml:space="preserve">واحد تولید کود عضوی برای باغچه های خانګی </t>
  </si>
  <si>
    <t>دحداث قطعات نمایشی  زعفران ( که فی قطعه دارای 1000m2 مساحت میباشد)</t>
  </si>
  <si>
    <t>اعمار واحد های تولید سمارق</t>
  </si>
  <si>
    <t>واحد</t>
  </si>
  <si>
    <t>خریداری  1,500,000 دوز واکسین بروسلوز برای حیوانات کوچک ( گوسفند و بزها )</t>
  </si>
  <si>
    <t>قرارداد با 82 باب کلینیک های ساحوی وترنری (VFUs)  برای برنامه تعهدات صحی ( دایر کردن کورسها، تهیه بسته های آموزشی DRSF, LSF و جمع آوری بسته سمپل ها و پرداخت هزینه ترانسپورت برای انتقال سمپل ها به اداره ولایتی)، وهمچنین پرداخت مصارف تیلفونی کارمندان دولتی (PVOs )</t>
  </si>
  <si>
    <t>توزیع بسته های مرغهای تخمی 30 قطعه ای در 4 ولایات کشور برای 4,000 خانواده</t>
  </si>
  <si>
    <t>توزیع بسته های مرغهای گوشتی 500 قطعه ای نیمه تجارتی برای 300 تن از خانمها در6 ولایات کشور (50 بسته در هر زون)</t>
  </si>
  <si>
    <t>ایجاد 100 فارم ماهی پروری آب گرم   در 5 ولایات کشور(بلخ- هرات- بغلان-لغمان وکنر)</t>
  </si>
  <si>
    <t>فارم</t>
  </si>
  <si>
    <t>احداث 2 فارم چوچه کشی ماهی درولایات کنر و کندهار</t>
  </si>
  <si>
    <t xml:space="preserve">فارم چوچه کشی </t>
  </si>
  <si>
    <t>کلینیک های وترنری  VFU</t>
  </si>
  <si>
    <t>قرارداد با نماینده  های اناث ترویجی برای انجام دادن خدمات ترویجی مالداری (دایر نمودن کورسهای اموزشی برای دهاقین اناث)</t>
  </si>
  <si>
    <t>کارمندان اناث ترویج</t>
  </si>
  <si>
    <t xml:space="preserve">توزیع بسته  های حمایوی برای 32500 تن مستفدین مالداری از طبقه ذکور و ذکور </t>
  </si>
  <si>
    <t>مستفیدین</t>
  </si>
  <si>
    <t xml:space="preserve">پرداخت 7.5 میلیون افغانی  فیس واکسین برای VFUs ( کلینیک های ساحوی وترنری ) بخاطراشتراک در کمپاین تطبیق واکسین بروسلوز برای حیوانات کوچک </t>
  </si>
  <si>
    <t xml:space="preserve">پرداخت 2.5 میلیون افغانی  فیس واکسین برای VFUs ( کلینیک های ساحوی وترنری ) بخاطراشتراک در کمپاین تطبیق واکسین بروسلوز برای حیوانات بزرگ </t>
  </si>
  <si>
    <t>کلینیک های ساحوی  وترنری  VFU</t>
  </si>
  <si>
    <t>توزیع بسته های مرغهای گوشتی 5,000 قطعه ای برای 60 نفرسرمایه گذار در7 زون کشور</t>
  </si>
  <si>
    <t>فورم درخواستی خریداری واکسین مذکور ترتیب و تسلیم ریاست تهیه و تدارکات گردیده است.</t>
  </si>
  <si>
    <t>بعد از تطبیق واکسین اجراء خواهد شد.</t>
  </si>
  <si>
    <t>در پروسه تدارکاتی قرار دارد.</t>
  </si>
  <si>
    <t>در حال تطبیق است.</t>
  </si>
  <si>
    <t>قرارداد ها با 250 واحدهای ساحوی وترنر عقد گردیده است و کار بصورت روزمره جریان دارد.</t>
  </si>
  <si>
    <t>پروسه تهیه و تدارکات پیچیده و بطی است</t>
  </si>
  <si>
    <t>پروسه تدارکاتی باید آسان گردیده و سرعت داده شود.</t>
  </si>
  <si>
    <t>قرارداد ها با 500 واحدهای ساحوی وترنر عقد گردیده است و کار بصورت روزمره جریان دارد.</t>
  </si>
  <si>
    <t>ایجاد ۲۰۰ سبز خانه بزرگ برای تولید سبزیجات در فصل زمستان</t>
  </si>
  <si>
    <t xml:space="preserve">احداث ۴۰۰۰ هکتار باغ های جدید میوه جات </t>
  </si>
  <si>
    <t xml:space="preserve">احیای ۲۰۰۰ هکتار باغ های موجوده </t>
  </si>
  <si>
    <t xml:space="preserve">ایجاد  سیستم چیله در ۱۵۰ هکتار باغات انگور </t>
  </si>
  <si>
    <t xml:space="preserve">احداث ۶۰ هکتار باغات  نمایشی متراکم و نیمه متراکم  </t>
  </si>
  <si>
    <t>ایجاد ۳۲۰۰ سبز خانه کوچک در فصل زمستان</t>
  </si>
  <si>
    <t xml:space="preserve">ساختن ۵۰ واحد های تولیدی کود کمپوست </t>
  </si>
  <si>
    <t>اعمار ۷۰ واحد های تولید سمارق</t>
  </si>
  <si>
    <t xml:space="preserve">کنترول امراض نباتی (زمستانی  , تابستانی ) در ۸۵۰۰ جریب باغهای مثمر </t>
  </si>
  <si>
    <t xml:space="preserve">توزیع ۱۵۰۰ لوازم برای جمع اوری و پس از جمع اوری محصولات باغ  </t>
  </si>
  <si>
    <t>اعمار ۴۰۰ باب کشمش خانه</t>
  </si>
  <si>
    <t xml:space="preserve">اعمار۱۲۰ باب ذخیره گاه خاکی آب باران </t>
  </si>
  <si>
    <t xml:space="preserve">اعمار ۲۰۰ عدد چکدم کوچک ( بند کنترلی)  </t>
  </si>
  <si>
    <t xml:space="preserve">خریداری و تطبیق ۱۷۵۰۰۰۰ دوز واکسین و لوازم برای تطبیق واکسین بروسلوز برای حیوانات بزرگ و کوچک  </t>
  </si>
  <si>
    <t xml:space="preserve">قرارداد ۸۲ کارمندان ساحوی وترنری  برای برنامه تعهدات صحی </t>
  </si>
  <si>
    <t>توزیع بسته های مرغهای تخمی 30 قطعه ای  برای 4000 خانواده</t>
  </si>
  <si>
    <t>توزیع بسته های مرغهای گوشتی 500 قطعه ای  برای 300 فامیل</t>
  </si>
  <si>
    <t>بهره برداری 100 باب فارم تولید ماهی گرم آبی و نصب 2 عدد فارم تکثیری ماهی (هیچری)</t>
  </si>
  <si>
    <t xml:space="preserve">توزیع بسته های مرغهای گوشتی 5,000 قطعه ای برای 60 نفرسرمایه گذار </t>
  </si>
  <si>
    <t xml:space="preserve">قرارداد با 250 VFUs ( واحد های ساحوی وترنری ) برای انجام دادن خدمات ترویجی مالداری  (دایرکردن کورسهای اموزشی برای دهاقین ذکور) </t>
  </si>
  <si>
    <t xml:space="preserve">عرضه خدمات ترویجی  و بسته های حمایوی مالداری توسط عقد قرارداد با 250 واحد های ساحوی کلینیک وترنری و 500 کارمندان ترویج زنانه </t>
  </si>
  <si>
    <t xml:space="preserve">توزیع بسته های مرغهای تخمی 100 قطعه ای  برای 1000 فامیل  </t>
  </si>
  <si>
    <t>توزیع بسته های مرغهای تخمی 100 قطعه ای نیمه تجارتی برای  خانم های بی بضاعت در  4 ولایات کشور</t>
  </si>
  <si>
    <t xml:space="preserve">احداث/ توزیع تخم سبزیحات برای  ۲۳۱۰۰ قطعه  باغچه های خانگی </t>
  </si>
  <si>
    <t>احداث  600قطعات نمایشی  زعفران ( که فی قطعه دارای 1000m2 مساحت میباشد)</t>
  </si>
  <si>
    <t>باغداری( 25) و مالداری (15%)</t>
  </si>
  <si>
    <t xml:space="preserve">کار 3 پایه واتر پمپ سولری 10 فیصد تکمیل گردیده است </t>
  </si>
  <si>
    <t>از طرف مرجع تمویل کننده بانک جهانی منظور نگردید</t>
  </si>
  <si>
    <t>ازطرف  مرجع تمویل کننده بانک جهانی منظور نگردید</t>
  </si>
  <si>
    <t xml:space="preserve">ده سبز، چهار آسیاب، پغمان، موسهی، قره باغ، استالف، فرزه، کلکان، گلدره، میربچه کوت، سروبی، بگرامی، خاکجبار، شکردره، بَگرام جبل‌سراج، چاریکار، سالَنگ، سرخِ پارسا سیدخیل شیخ‌علی شینواری غوربند، کوهِ صافی   تَگاب ، حصهٔ اول کوهستا،  حصهٔ دوم کوهستان،  کوه‌بند،  محمود راقی،  نَجراب، اَنابه، بازارک، پریان، خِنج دَره روخه، شُتُل  بامیان  کهمرد  پنجاب،  سیغان،  شیبر ورس،  یکاولنگ ، جلریز ، چکِ وردک، حصهٔ اول بهسود،  سیدآباد مرکزِ بهسود اَشتَرَلی  خِدیر  سنگِ تخت،  شهرستان،  گیتی،  میرامور،  نیلی، بلخ، چارپولَک، چارکُنت چَمتال، خَلَم، دولت‌آباد، دِهدادی،  شولگره، کَشنده کُلدار مارمَل مزارشریف، نهر شاهی،  آقچه ، خانقاه خواجه دوکوه  دَرزاب،  شِبِرغان،  فیض‌آباد،  قَرقین ، مِنگَجِک  ، آیبک حضرتِ سلطان،  خُرم و سارباغ  دره‌صوف بال،ا دره‌صوف پایین ، روی دوآب ، فیروزنَخچیر ، بلخاب،  سانچارک،  سرپل،  سوزمه‌قلعه،  صیاد  کوهستانات گوسفندی ، اَندخوی  بُلچراغ  پشتون‌کوت خان چارباغ  دولت‌آباد  خواجه سبزپوش ولی،  شیرین‌تَگاب،  قَرغان،  قَرَم‌قـُل  قیصار  کوهستان گَرزیوان  میمنه  اِشکمِش ، بَنگی ، بهارک ، تالقان ، چال ، چاه‌آب ، خواجه بهاءالدین ، خواجه غار ، دَرقَد ، دشتِ قلعه ، روستاق ، فَرخار ، کلفگان ، نمک‌آب ، وَرسَج ، هزارسَموچ ، یَنگی‌قلعه  مام‌صاحب ، چهاردره ، خان‌آباد ، اَرچی ، علی‌آباد ، قلعهٔ ذال ، کُندوز  اَرغَنج‌خواه اَرگو اِشکاشِم بهارک تَگاب تیشکان جُرم خاش خواهان دَرایِم  زیباک شِغنان شِکی شهدا شهر بزرگ فیض‌آباد  کِشِم کوف‌آب کوهستان واخان وَردوج یاوان یفتلِ پایین یَمَگان  نَهرین ، اندراب ، بغلان جدید ، پُلِ حصار ، پُلِ خُمری ، تاله و برفک ، جَلگه ، خِنجان ، خوست و فِرِنگ ، دوشی ، دهانه غوری ، دِه‌صلاح ، فِرِنگ و غارو ، گذرگاه نور ، بُرکه ا بَتی‌کوت ، بِهسود ،  جلال‌آباد ،  خوگیانی ،  درهٔ نور ، رودات ، سرخ‌رود  ، کامه ، کوت ، کوزکُنر ، گوشته ، لعل‌پور ، مُهمنددره ، دولت‌شاه ، قَرغه‌ای ، علیشِنگ ، علینگار ، مِهترلام  
اسدآباد ، بَرکُنر ، خاص‌کُنر ، دانگام ، دره‌پیچ ، چپه‌دره ، چوکی ، سرکانی ، شیگل و شِلتَن ، غازی‌آباد ، مَرَوَره، ناری ، نَرَنگ ، نورگُل ، وَتَه‌پور پارون  ، واما، وایگَل     اَدرَسکن اِنجیل اوبه پشتون‌زرغون چِشت شریف زنده‌جان  غوریان فارسی کَرُخ کُشک کُهسان گُذَره گُلران  شیب‌کوه  مرکز   قلعه نو  ابکمری قیدیس 
 تولک ، تیوره ، دولت‌یار ، دولینه  ، ساغر، شهرک، لعل و سرجنگل احمدآباد،  جانی‌خیل ، چاوک ، چَمکَنی ، دَند پَتان ، زَدران، زُرمت ، سیدکَرَم ، شَواک، علی‌خیل ، گرده ثیری ، گردیز ، لجه احمدخیل ، لجه منگل ، میرزکه  اُرگون  و خوشامند زرغون‌شهر  سرحوضه سَروبی شَرَن  مَتاخان  یحیی‌خیل، یوسف‌خیل، اَزره ، بَرَکی بَرَک ، پُلِ عَلَم، چَرخ ، خروار ، خوشی ، محمدآغه،  مرکز مقر، ګیلان دی یک قره باغ  اندر  جغتو  خواجه عمری،  جاغوری،   باک ، تَنی ،  جاجی‌میدان ، خوست  ، گُربُز ، مَندوزی ،  نادرشاه‌کوت  اسماعیل خیل یعقوبی صابری  علی شیر     
اَرغستان ، ارغنداب ، پَنجوائی ، دامان ،  سپین‌بولدَک ، شاه‌ولی‌کوت ،  دند  تخته پل  مرکز  میوند  ژړی  لشکر ګاه  ګرمسیر  نهری سراج  ناوه  ناد علی  ترینکوت  چوره  قلات  شهری صفا  زرنج  خاش رود
</t>
  </si>
  <si>
    <t xml:space="preserve">ا حداث  باغ های جدید در طی ربع اول  تکمیل گردیده است </t>
  </si>
  <si>
    <t xml:space="preserve">فورم گزارشدهی ربعوار از چگونگی پیشرفت پروژه های انکشافی طی ربع دوم سال مالی (1399)
وزارت/اداره ( زراعت، آبیاری و مالداری) </t>
  </si>
  <si>
    <t>مصرف بودجه الی ختم ربع دوم (به افغانی)</t>
  </si>
  <si>
    <t xml:space="preserve">قرارداد برای واکسین بروسلوز صورت ګرفته </t>
  </si>
  <si>
    <t xml:space="preserve">قرارداد برای لوازم واکسین صورت ګرفته </t>
  </si>
  <si>
    <t xml:space="preserve">قرارداد همرای ۸۲ باب کلینیک های ساحوی وترنری برای برنامه تعهدات صحی در طی ریع دوم  صورت ګرفته است </t>
  </si>
  <si>
    <t>باغداری( 25) و مالداری (35%)</t>
  </si>
  <si>
    <t>تطبیق سه بسته مرغهای تخمی ۳۰ قطعی به صورت نورمال جریان دارد</t>
  </si>
  <si>
    <t>تطبیق سه بسته مرغهای تخمی ۱۰۰ قطعی به صورت نورمال جریان دارد</t>
  </si>
  <si>
    <t>این فعالیت جهت عدم وقت کافی از طرف  مرجع تمویل کننده منظور نگردید و پروسه تطبیق پروژه کنسل ګردید</t>
  </si>
  <si>
    <t>جهت  عدم وقت کافی پروسه تطبیق پروژه کنسل ګردید</t>
  </si>
  <si>
    <t xml:space="preserve">خریداری بسته های حمایوی در پروسه تدارکاتی قرار دارد </t>
  </si>
  <si>
    <t xml:space="preserve">تدویر نمودن 1915 جلسات آموزشی در طی ربع دوم طبق فصل موسمی صورت گرفته است </t>
  </si>
  <si>
    <t xml:space="preserve">در طی ربع دوم ۲ مراکز آموزشی ایحاد ګردیده است و در مجموع ۱۴ مراکز آموزشی ایجاد گردیده است </t>
  </si>
  <si>
    <t xml:space="preserve">کنترول امراض نباتی در 3400 جریب باغ های مثمر صورت گرفته است </t>
  </si>
  <si>
    <t>از اثر شیوع ویروس کرونا تمام وسایل در گدام قرار دارد و ترینګ دایرنگردیده .</t>
  </si>
  <si>
    <t xml:space="preserve">   برای15600  باغچه های خانگی تخم سبزیجات  توزیع شده است</t>
  </si>
  <si>
    <t xml:space="preserve"> تارگیت یا مقدار تعین شده برای سال ۲۰۲۰از طرف مرجع تمویل کننده بانک جهانی منظور نگردید اما تارگیت سال ۲۰۱۹ در پروسه تدارکاتی قرار دارد </t>
  </si>
  <si>
    <t xml:space="preserve">در طی ربع دوم( ۲) بازدید از ساحه به سطج زون صورت گرفته است </t>
  </si>
  <si>
    <t xml:space="preserve">در طی ربع دوم تدویر  کورس های آموزشی بنابر جلوگیری از شیوع مرض کرونا صورت نگرفته است </t>
  </si>
  <si>
    <t xml:space="preserve">توزیع تخم برای 2000 هکتار باغ های پسته  در طی ربع اول صورت گرفته است ودر طی ریع دوم سوپرویژن از باغ های پسته صورت گرفته است </t>
  </si>
  <si>
    <t xml:space="preserve"> در طی ریع اول احداث ۱۰۰ هکتارکشت هنګ صورت گرفته است ودر طی ربع دوم سوپرویژن از باغ ها صورت گرفته است </t>
  </si>
  <si>
    <t xml:space="preserve">نصب سیستم چیله در رباغ انگورجریان دارد </t>
  </si>
  <si>
    <t xml:space="preserve">توزیع  بسته لوازم برای جمع اوری محصولات باغ در طی ربع دوم جریان دارد </t>
  </si>
  <si>
    <t xml:space="preserve">در طی ربع اول  احداث باغ های متراکم و نیمه متراکم صورت گرفته است  . </t>
  </si>
  <si>
    <t>کشمش خانه ها نظر به اینکه وزارت نیز در این قسمت پروژه را شروع نموده است، توقف و کنسل گردیده است</t>
  </si>
  <si>
    <t xml:space="preserve">مستفیدین انتخاب گردیده قرارداد ها صورت گرفته و اسناد ها جهت اعمار ۱۳ واحد تولید کود کمپوست در پروسس است ( نظر به کمبود بودجه و سال آخری پروژه فعالیت ها ۷۵ در صد کم شده است)  </t>
  </si>
  <si>
    <t xml:space="preserve">اسناد ۲۵  مدیریت آبریزه های کوچک  در پروسس است و  پیشرفت کار ازآغاز ربع اول الی ختم   ربع دوم ۲۰ فیصد میباشد  ( نظر به کمبود بودجه و سال آخری پروژه فعالیت ها ۷۵ در صد کم شده است) </t>
  </si>
  <si>
    <t xml:space="preserve">اسناد  50 باب چکدم های کوچک کنترولی در پروسس  بوده و پیشرفت کار از آغاز الی خنم  ربع دوم۲۰ فیصد میباشد  ( نظر به کمبود بودجه و سال آخری پروژه فعالیت ها ۷۵ در صد کم شده است) </t>
  </si>
  <si>
    <t xml:space="preserve">اسناد ۳۰ باب ذخیره کاه خاکی اب در پروسس است و پیشرفت  کار از آغار الی ختم  ربع دوم ۲۰ فیصد میباشد  ( نظر به کمبود بودجه و سال آخری پروژه فعالیت ها ۷۵ در صد کاهش یافته است ) </t>
  </si>
  <si>
    <t>احیای مجدد  1318.8 هکتار باغ های کهنه صورت گرفته است</t>
  </si>
  <si>
    <t>توزیع تلک های فیرامونی برای کنترول حشرات در 3500 قطعات نمایشی باغها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</si>
</sst>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3000401]0"/>
    <numFmt numFmtId="165" formatCode="_(* #,##0.000_);_(* \(#,##0.000\);_(* &quot;-&quot;??_);_(@_)"/>
    <numFmt numFmtId="166" formatCode="_(* #,##0_);_(* \(#,##0\);_(* &quot;-&quot;??_);_(@_)"/>
    <numFmt numFmtId="167" formatCode="#,##0.000"/>
    <numFmt numFmtId="168" formatCode="0.000"/>
    <numFmt numFmtId="169" formatCode="_(* #,##0.0_);_(* \(#,##0.0\);_(* &quot;-&quot;??_);_(@_)"/>
    <numFmt numFmtId="170" formatCode="_([$€-2]\ * #,##0.00_);_([$€-2]\ * \(#,##0.00\);_([$€-2]\ * &quot;-&quot;??_);_(@_)"/>
  </numFmts>
  <fonts count="52">
    <font>
      <sz val="11"/>
      <color theme="1"/>
      <name val="Calibri"/>
      <family val="2"/>
      <scheme val="minor"/>
    </font>
    <font>
      <b/>
      <sz val="16"/>
      <color theme="1"/>
      <name val="B Nazanin"/>
      <charset val="178"/>
    </font>
    <font>
      <b/>
      <sz val="13"/>
      <color theme="1"/>
      <name val="B Nazanin"/>
      <charset val="178"/>
    </font>
    <font>
      <b/>
      <sz val="11"/>
      <color theme="1"/>
      <name val="B Nazanin"/>
      <charset val="178"/>
    </font>
    <font>
      <sz val="11"/>
      <color theme="1"/>
      <name val="B Nazanin"/>
      <charset val="178"/>
    </font>
    <font>
      <b/>
      <i/>
      <sz val="11"/>
      <color theme="1"/>
      <name val="B Nazanin"/>
      <charset val="178"/>
    </font>
    <font>
      <b/>
      <sz val="16"/>
      <color theme="1"/>
      <name val="B Mitra"/>
      <charset val="178"/>
    </font>
    <font>
      <b/>
      <sz val="13"/>
      <color theme="1"/>
      <name val="B Mitra"/>
      <charset val="178"/>
    </font>
    <font>
      <b/>
      <sz val="11"/>
      <color theme="1"/>
      <name val="B Mitra"/>
      <charset val="178"/>
    </font>
    <font>
      <sz val="11"/>
      <color theme="1"/>
      <name val="B Mitra"/>
      <charset val="178"/>
    </font>
    <font>
      <b/>
      <sz val="12"/>
      <color theme="1"/>
      <name val="B Mitra"/>
      <charset val="178"/>
    </font>
    <font>
      <sz val="13"/>
      <color theme="1"/>
      <name val="B Mitra"/>
      <charset val="178"/>
    </font>
    <font>
      <sz val="12"/>
      <color theme="1"/>
      <name val="B Mitra"/>
      <charset val="178"/>
    </font>
    <font>
      <b/>
      <sz val="10"/>
      <color theme="1"/>
      <name val="B Nazanin"/>
      <charset val="178"/>
    </font>
    <font>
      <sz val="10"/>
      <color theme="1"/>
      <name val="B Nazanin"/>
      <charset val="178"/>
    </font>
    <font>
      <sz val="9"/>
      <color theme="1"/>
      <name val="B Nazanin"/>
      <charset val="178"/>
    </font>
    <font>
      <sz val="11"/>
      <color theme="1"/>
      <name val="Calibri"/>
      <family val="2"/>
      <scheme val="minor"/>
    </font>
    <font>
      <sz val="10"/>
      <color indexed="8"/>
      <name val="Tahoma"/>
      <family val="2"/>
    </font>
    <font>
      <sz val="13"/>
      <color theme="1"/>
      <name val="B Mitra"/>
    </font>
    <font>
      <sz val="16"/>
      <color theme="1"/>
      <name val="B Mitra"/>
    </font>
    <font>
      <sz val="12"/>
      <color theme="1"/>
      <name val="B Mitra"/>
    </font>
    <font>
      <sz val="10"/>
      <color indexed="8"/>
      <name val="Tahoma"/>
      <family val="2"/>
    </font>
    <font>
      <sz val="10"/>
      <color theme="1"/>
      <name val="Tahoma"/>
      <family val="2"/>
    </font>
    <font>
      <b/>
      <sz val="11"/>
      <color theme="1"/>
      <name val="Calibri"/>
      <family val="2"/>
      <scheme val="minor"/>
    </font>
    <font>
      <sz val="9"/>
      <color theme="1"/>
      <name val="Calibri"/>
      <family val="2"/>
      <scheme val="minor"/>
    </font>
    <font>
      <b/>
      <sz val="16"/>
      <color theme="1"/>
      <name val="B Mitra"/>
    </font>
    <font>
      <b/>
      <sz val="12"/>
      <color theme="1"/>
      <name val="B Mitra"/>
    </font>
    <font>
      <sz val="10"/>
      <name val="Arial"/>
      <family val="2"/>
    </font>
    <font>
      <sz val="10"/>
      <color indexed="8"/>
      <name val="Arial"/>
      <family val="2"/>
    </font>
    <font>
      <sz val="11"/>
      <color theme="1"/>
      <name val="B Nazanin"/>
      <charset val="178"/>
    </font>
    <font>
      <b/>
      <sz val="10"/>
      <color theme="1"/>
      <name val="Tahoma"/>
      <family val="2"/>
    </font>
    <font>
      <i/>
      <sz val="11"/>
      <color theme="1"/>
      <name val="B Nazanin"/>
      <charset val="178"/>
    </font>
    <font>
      <sz val="12"/>
      <color theme="1"/>
      <name val="B Nazanin"/>
      <charset val="178"/>
    </font>
    <font>
      <b/>
      <sz val="11"/>
      <color theme="1"/>
      <name val="Calibri"/>
      <family val="2"/>
    </font>
    <font>
      <sz val="11"/>
      <color theme="0"/>
      <name val="B Nazanin"/>
      <charset val="178"/>
    </font>
    <font>
      <sz val="9"/>
      <color indexed="8"/>
      <name val="Tahoma"/>
      <family val="2"/>
    </font>
    <font>
      <sz val="11"/>
      <color theme="1"/>
      <name val="Calibri"/>
      <family val="2"/>
    </font>
    <font>
      <sz val="11"/>
      <color indexed="8"/>
      <name val="Tahoma"/>
      <family val="2"/>
    </font>
    <font>
      <sz val="13"/>
      <color theme="1"/>
      <name val="B Nazanin"/>
      <charset val="178"/>
    </font>
    <font>
      <b/>
      <i/>
      <sz val="10"/>
      <color theme="1"/>
      <name val="Tahoma"/>
      <family val="2"/>
    </font>
    <font>
      <sz val="11"/>
      <color theme="1"/>
      <name val="Times New Roman"/>
      <family val="1"/>
    </font>
    <font>
      <sz val="12"/>
      <color indexed="8"/>
      <name val="Tahoma"/>
      <family val="2"/>
    </font>
    <font>
      <b/>
      <sz val="13"/>
      <color theme="1"/>
      <name val="B Mitra"/>
    </font>
    <font>
      <sz val="11"/>
      <color theme="1"/>
      <name val="Arial"/>
      <family val="2"/>
    </font>
    <font>
      <b/>
      <sz val="10"/>
      <name val="Tahoma"/>
      <family val="2"/>
    </font>
    <font>
      <sz val="11"/>
      <name val="Calibri"/>
      <family val="2"/>
      <scheme val="minor"/>
    </font>
    <font>
      <sz val="11"/>
      <name val="Times New Roman"/>
      <family val="1"/>
    </font>
    <font>
      <sz val="12"/>
      <color theme="1"/>
      <name val="B Zar"/>
      <charset val="178"/>
    </font>
    <font>
      <sz val="12"/>
      <name val="B Nazanin"/>
      <charset val="178"/>
    </font>
    <font>
      <sz val="12"/>
      <name val="Calibri"/>
      <family val="2"/>
      <scheme val="minor"/>
    </font>
    <font>
      <sz val="11"/>
      <color rgb="FFFF0000"/>
      <name val="Times New Roman"/>
      <family val="1"/>
    </font>
    <font>
      <sz val="10"/>
      <name val="Tahoma"/>
      <family val="2"/>
    </font>
  </fonts>
  <fills count="8">
    <fill>
      <patternFill patternType="none"/>
    </fill>
    <fill>
      <patternFill patternType="gray125"/>
    </fill>
    <fill>
      <patternFill patternType="solid">
        <fgColor theme="6" tint="0.39997558519241921"/>
        <bgColor indexed="64"/>
      </patternFill>
    </fill>
    <fill>
      <patternFill patternType="solid">
        <fgColor rgb="FF00B0F0"/>
        <bgColor indexed="64"/>
      </patternFill>
    </fill>
    <fill>
      <patternFill patternType="solid">
        <fgColor theme="0"/>
        <bgColor indexed="64"/>
      </patternFill>
    </fill>
    <fill>
      <patternFill patternType="solid">
        <fgColor theme="4" tint="0.59999389629810485"/>
        <bgColor indexed="64"/>
      </patternFill>
    </fill>
    <fill>
      <patternFill patternType="solid">
        <fgColor theme="0"/>
        <bgColor indexed="0"/>
      </patternFill>
    </fill>
    <fill>
      <patternFill patternType="solid">
        <fgColor theme="2" tint="-9.9978637043366805E-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indexed="64"/>
      </top>
      <bottom style="double">
        <color indexed="64"/>
      </bottom>
      <diagonal/>
    </border>
    <border>
      <left/>
      <right/>
      <top style="double">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top style="double">
        <color indexed="64"/>
      </top>
      <bottom/>
      <diagonal/>
    </border>
    <border>
      <left/>
      <right style="double">
        <color indexed="64"/>
      </right>
      <top style="double">
        <color indexed="64"/>
      </top>
      <bottom/>
      <diagonal/>
    </border>
    <border>
      <left style="thin">
        <color indexed="11"/>
      </left>
      <right style="thin">
        <color indexed="11"/>
      </right>
      <top style="thin">
        <color indexed="11"/>
      </top>
      <bottom/>
      <diagonal/>
    </border>
    <border>
      <left/>
      <right style="thin">
        <color theme="3" tint="0.39997558519241921"/>
      </right>
      <top/>
      <bottom style="thin">
        <color theme="3" tint="0.39997558519241921"/>
      </bottom>
      <diagonal/>
    </border>
    <border>
      <left style="thin">
        <color indexed="64"/>
      </left>
      <right/>
      <top/>
      <bottom style="double">
        <color indexed="64"/>
      </bottom>
      <diagonal/>
    </border>
    <border>
      <left style="thin">
        <color indexed="64"/>
      </left>
      <right style="thin">
        <color indexed="64"/>
      </right>
      <top/>
      <bottom/>
      <diagonal/>
    </border>
    <border>
      <left style="double">
        <color indexed="64"/>
      </left>
      <right/>
      <top style="double">
        <color indexed="64"/>
      </top>
      <bottom/>
      <diagonal/>
    </border>
    <border>
      <left style="thin">
        <color theme="1"/>
      </left>
      <right style="thin">
        <color theme="1"/>
      </right>
      <top style="thin">
        <color theme="1"/>
      </top>
      <bottom style="thin">
        <color theme="1"/>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11"/>
      </left>
      <right style="thin">
        <color indexed="11"/>
      </right>
      <top/>
      <bottom style="thin">
        <color indexed="11"/>
      </bottom>
      <diagonal/>
    </border>
    <border>
      <left style="thin">
        <color theme="3" tint="0.39997558519241921"/>
      </left>
      <right style="thin">
        <color theme="3" tint="0.39997558519241921"/>
      </right>
      <top style="thin">
        <color theme="3" tint="0.39997558519241921"/>
      </top>
      <bottom/>
      <diagonal/>
    </border>
    <border>
      <left style="thin">
        <color theme="1"/>
      </left>
      <right style="thin">
        <color indexed="64"/>
      </right>
      <top style="thin">
        <color indexed="64"/>
      </top>
      <bottom style="double">
        <color indexed="64"/>
      </bottom>
      <diagonal/>
    </border>
    <border>
      <left style="thin">
        <color indexed="64"/>
      </left>
      <right/>
      <top style="thin">
        <color theme="1"/>
      </top>
      <bottom style="thin">
        <color theme="1"/>
      </bottom>
      <diagonal/>
    </border>
    <border>
      <left style="thin">
        <color theme="1"/>
      </left>
      <right style="thin">
        <color indexed="64"/>
      </right>
      <top style="thin">
        <color theme="4" tint="-0.249977111117893"/>
      </top>
      <bottom style="thin">
        <color indexed="64"/>
      </bottom>
      <diagonal/>
    </border>
    <border>
      <left style="thin">
        <color indexed="64"/>
      </left>
      <right style="double">
        <color indexed="64"/>
      </right>
      <top/>
      <bottom/>
      <diagonal/>
    </border>
    <border>
      <left style="double">
        <color indexed="64"/>
      </left>
      <right style="double">
        <color indexed="64"/>
      </right>
      <top/>
      <bottom/>
      <diagonal/>
    </border>
    <border>
      <left style="thin">
        <color theme="3" tint="0.39997558519241921"/>
      </left>
      <right/>
      <top style="thin">
        <color theme="3" tint="0.39997558519241921"/>
      </top>
      <bottom style="thin">
        <color theme="3" tint="0.39997558519241921"/>
      </bottom>
      <diagonal/>
    </border>
    <border>
      <left style="medium">
        <color indexed="64"/>
      </left>
      <right style="thin">
        <color indexed="64"/>
      </right>
      <top style="medium">
        <color indexed="64"/>
      </top>
      <bottom style="medium">
        <color indexed="64"/>
      </bottom>
      <diagonal/>
    </border>
    <border>
      <left/>
      <right style="thin">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style="double">
        <color indexed="64"/>
      </bottom>
      <diagonal/>
    </border>
    <border>
      <left style="thin">
        <color theme="1"/>
      </left>
      <right style="thin">
        <color theme="1"/>
      </right>
      <top style="thin">
        <color theme="1"/>
      </top>
      <bottom/>
      <diagonal/>
    </border>
  </borders>
  <cellStyleXfs count="6">
    <xf numFmtId="0" fontId="0" fillId="0" borderId="0"/>
    <xf numFmtId="43" fontId="16" fillId="0" borderId="0" applyFont="0" applyFill="0" applyBorder="0" applyAlignment="0" applyProtection="0"/>
    <xf numFmtId="9" fontId="16" fillId="0" borderId="0" applyFont="0" applyFill="0" applyBorder="0" applyAlignment="0" applyProtection="0"/>
    <xf numFmtId="0" fontId="27" fillId="0" borderId="0"/>
    <xf numFmtId="0" fontId="27" fillId="0" borderId="0"/>
    <xf numFmtId="164" fontId="27" fillId="0" borderId="0" applyFont="0" applyFill="0" applyBorder="0" applyAlignment="0" applyProtection="0"/>
  </cellStyleXfs>
  <cellXfs count="946">
    <xf numFmtId="0" fontId="0" fillId="0" borderId="0" xfId="0"/>
    <xf numFmtId="0" fontId="0" fillId="0" borderId="0" xfId="0" applyFill="1"/>
    <xf numFmtId="0" fontId="1" fillId="0" borderId="9" xfId="0" applyFont="1" applyFill="1" applyBorder="1" applyAlignment="1">
      <alignment horizontal="center" vertical="center"/>
    </xf>
    <xf numFmtId="0" fontId="5" fillId="0" borderId="1" xfId="0" applyFont="1" applyBorder="1" applyAlignment="1">
      <alignment horizontal="right" vertical="center"/>
    </xf>
    <xf numFmtId="0" fontId="4" fillId="0" borderId="1" xfId="0" applyFont="1" applyBorder="1" applyAlignment="1">
      <alignment horizontal="right" vertical="center"/>
    </xf>
    <xf numFmtId="0" fontId="5" fillId="0" borderId="9" xfId="0" applyFont="1" applyBorder="1" applyAlignment="1">
      <alignment vertical="center"/>
    </xf>
    <xf numFmtId="0" fontId="3" fillId="5" borderId="12" xfId="0" applyFont="1" applyFill="1" applyBorder="1" applyAlignment="1">
      <alignment horizontal="right" vertical="center" readingOrder="2"/>
    </xf>
    <xf numFmtId="0" fontId="4" fillId="0" borderId="1" xfId="0" applyFont="1" applyBorder="1" applyAlignment="1">
      <alignment vertical="center"/>
    </xf>
    <xf numFmtId="0" fontId="3" fillId="0" borderId="9" xfId="0" applyFont="1" applyFill="1" applyBorder="1" applyAlignment="1">
      <alignment horizontal="center" vertical="center"/>
    </xf>
    <xf numFmtId="0" fontId="3" fillId="0" borderId="25"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3" xfId="0" applyFont="1" applyFill="1" applyBorder="1" applyAlignment="1">
      <alignment horizontal="right" vertical="center"/>
    </xf>
    <xf numFmtId="0" fontId="8" fillId="5" borderId="12" xfId="0" applyFont="1" applyFill="1" applyBorder="1" applyAlignment="1">
      <alignment horizontal="center" vertical="center" readingOrder="2"/>
    </xf>
    <xf numFmtId="0" fontId="3" fillId="0" borderId="12" xfId="0" applyFont="1" applyBorder="1" applyAlignment="1">
      <alignment vertical="center"/>
    </xf>
    <xf numFmtId="0" fontId="3" fillId="0" borderId="13"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5" borderId="0" xfId="0" applyFont="1" applyFill="1" applyBorder="1"/>
    <xf numFmtId="0" fontId="3" fillId="5" borderId="1" xfId="0" applyFont="1" applyFill="1" applyBorder="1" applyAlignment="1">
      <alignment horizontal="center" vertical="center"/>
    </xf>
    <xf numFmtId="0" fontId="11" fillId="4" borderId="25" xfId="0" applyFont="1" applyFill="1" applyBorder="1" applyAlignment="1">
      <alignment horizontal="right" vertical="center" readingOrder="2"/>
    </xf>
    <xf numFmtId="0" fontId="11" fillId="0" borderId="11" xfId="0" applyFont="1" applyBorder="1" applyAlignment="1">
      <alignment horizontal="right" vertical="center"/>
    </xf>
    <xf numFmtId="0" fontId="11" fillId="0" borderId="26" xfId="0" applyFont="1" applyBorder="1" applyAlignment="1">
      <alignment horizontal="right" vertical="center"/>
    </xf>
    <xf numFmtId="0" fontId="8" fillId="5" borderId="25" xfId="0" applyFont="1" applyFill="1" applyBorder="1" applyAlignment="1">
      <alignment horizontal="center" vertical="center" readingOrder="2"/>
    </xf>
    <xf numFmtId="0" fontId="3" fillId="0" borderId="20"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4" fillId="0" borderId="11" xfId="0" applyFont="1" applyBorder="1" applyAlignment="1">
      <alignment horizontal="right" vertical="center"/>
    </xf>
    <xf numFmtId="0" fontId="3" fillId="0" borderId="11" xfId="0" applyFont="1" applyFill="1" applyBorder="1" applyAlignment="1">
      <alignment vertical="center"/>
    </xf>
    <xf numFmtId="0" fontId="3" fillId="0" borderId="26" xfId="0" applyFont="1" applyFill="1" applyBorder="1" applyAlignment="1">
      <alignment vertical="center"/>
    </xf>
    <xf numFmtId="0" fontId="0" fillId="0" borderId="18" xfId="0" applyBorder="1"/>
    <xf numFmtId="0" fontId="0" fillId="0" borderId="18" xfId="0" applyFill="1" applyBorder="1"/>
    <xf numFmtId="0" fontId="10" fillId="3" borderId="22" xfId="0" applyFont="1" applyFill="1" applyBorder="1" applyAlignment="1">
      <alignment horizontal="center" vertical="center"/>
    </xf>
    <xf numFmtId="0" fontId="13" fillId="5" borderId="12" xfId="0" applyFont="1" applyFill="1" applyBorder="1" applyAlignment="1">
      <alignment horizontal="center" vertical="center"/>
    </xf>
    <xf numFmtId="0" fontId="0" fillId="0" borderId="32" xfId="0" applyBorder="1"/>
    <xf numFmtId="0" fontId="3" fillId="5" borderId="25" xfId="0" applyFont="1" applyFill="1" applyBorder="1" applyAlignment="1">
      <alignment horizontal="center" vertical="center" readingOrder="2"/>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18" fillId="4" borderId="25" xfId="0" applyFont="1" applyFill="1" applyBorder="1" applyAlignment="1">
      <alignment horizontal="right" vertical="center" readingOrder="2"/>
    </xf>
    <xf numFmtId="0" fontId="18" fillId="0" borderId="11" xfId="0" applyFont="1" applyBorder="1" applyAlignment="1">
      <alignment horizontal="right" vertical="center"/>
    </xf>
    <xf numFmtId="0" fontId="18" fillId="0" borderId="26" xfId="0" applyFont="1" applyBorder="1" applyAlignment="1">
      <alignment horizontal="right" vertical="center"/>
    </xf>
    <xf numFmtId="0" fontId="11" fillId="0" borderId="3" xfId="0" applyFont="1" applyBorder="1" applyAlignment="1">
      <alignment horizontal="right" vertical="center"/>
    </xf>
    <xf numFmtId="0" fontId="4" fillId="0" borderId="1" xfId="0" applyFont="1" applyBorder="1" applyAlignment="1">
      <alignment horizontal="center" vertical="center"/>
    </xf>
    <xf numFmtId="0" fontId="5" fillId="0" borderId="9" xfId="0" applyFont="1" applyBorder="1" applyAlignment="1">
      <alignment horizontal="center" vertical="center"/>
    </xf>
    <xf numFmtId="0" fontId="3" fillId="0" borderId="20" xfId="0" applyFont="1" applyBorder="1" applyAlignment="1">
      <alignment horizontal="right" vertical="center" wrapText="1"/>
    </xf>
    <xf numFmtId="0" fontId="14" fillId="0" borderId="20" xfId="0" applyFont="1" applyBorder="1" applyAlignment="1">
      <alignment horizontal="right" vertical="center" wrapText="1"/>
    </xf>
    <xf numFmtId="0" fontId="23" fillId="0" borderId="1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9" xfId="0" applyFont="1" applyFill="1" applyBorder="1" applyAlignment="1">
      <alignment horizontal="center" vertical="center"/>
    </xf>
    <xf numFmtId="0" fontId="28" fillId="0" borderId="49" xfId="3" applyFont="1" applyFill="1" applyBorder="1" applyAlignment="1" applyProtection="1">
      <alignment horizontal="right" vertical="center" wrapText="1"/>
    </xf>
    <xf numFmtId="0" fontId="4" fillId="0" borderId="20" xfId="0" applyFont="1" applyBorder="1" applyAlignment="1">
      <alignment horizontal="right" vertical="top" wrapText="1"/>
    </xf>
    <xf numFmtId="0" fontId="3" fillId="0" borderId="20" xfId="0" applyFont="1" applyBorder="1" applyAlignment="1">
      <alignment horizontal="center" vertical="center"/>
    </xf>
    <xf numFmtId="0" fontId="28" fillId="0" borderId="49" xfId="3" applyFont="1" applyFill="1" applyBorder="1" applyAlignment="1" applyProtection="1">
      <alignment horizontal="center" vertical="center" wrapText="1"/>
    </xf>
    <xf numFmtId="167" fontId="24" fillId="0" borderId="53" xfId="1" applyNumberFormat="1" applyFont="1" applyFill="1" applyBorder="1" applyAlignment="1">
      <alignment horizontal="center" vertical="center"/>
    </xf>
    <xf numFmtId="0" fontId="21" fillId="0" borderId="1" xfId="0" applyFont="1" applyBorder="1" applyAlignment="1" applyProtection="1">
      <alignment horizontal="right" vertical="center" wrapText="1" readingOrder="2"/>
      <protection locked="0"/>
    </xf>
    <xf numFmtId="0" fontId="29" fillId="0" borderId="20" xfId="0" applyFont="1" applyBorder="1" applyAlignment="1">
      <alignment horizontal="right" vertical="center" wrapText="1"/>
    </xf>
    <xf numFmtId="3" fontId="24" fillId="0" borderId="46" xfId="1" applyNumberFormat="1" applyFont="1" applyFill="1" applyBorder="1" applyAlignment="1">
      <alignment horizontal="center" vertical="center"/>
    </xf>
    <xf numFmtId="0" fontId="3" fillId="0" borderId="15" xfId="0" applyFont="1" applyBorder="1" applyAlignment="1">
      <alignment horizontal="right" vertical="center"/>
    </xf>
    <xf numFmtId="0" fontId="3" fillId="0" borderId="1" xfId="0" applyFont="1" applyBorder="1" applyAlignment="1">
      <alignment horizontal="right" vertical="center"/>
    </xf>
    <xf numFmtId="0" fontId="0" fillId="0" borderId="0" xfId="0" applyFont="1"/>
    <xf numFmtId="0" fontId="4" fillId="0" borderId="20" xfId="0" applyFont="1" applyBorder="1" applyAlignment="1">
      <alignment horizontal="right" vertical="center"/>
    </xf>
    <xf numFmtId="0" fontId="31" fillId="0" borderId="9" xfId="0" applyFont="1" applyBorder="1" applyAlignment="1">
      <alignment vertical="center"/>
    </xf>
    <xf numFmtId="0" fontId="29" fillId="0" borderId="23" xfId="0" applyFont="1" applyFill="1" applyBorder="1" applyAlignment="1">
      <alignment vertical="center"/>
    </xf>
    <xf numFmtId="0" fontId="5" fillId="0" borderId="1" xfId="0" applyFont="1" applyBorder="1" applyAlignment="1">
      <alignment vertical="center"/>
    </xf>
    <xf numFmtId="0" fontId="4" fillId="0" borderId="3" xfId="0" applyFont="1" applyBorder="1" applyAlignment="1">
      <alignment horizontal="right" vertical="center"/>
    </xf>
    <xf numFmtId="3" fontId="24" fillId="0" borderId="1" xfId="1" applyNumberFormat="1" applyFont="1" applyFill="1" applyBorder="1" applyAlignment="1">
      <alignment horizontal="center" vertical="center"/>
    </xf>
    <xf numFmtId="0" fontId="4" fillId="0" borderId="20" xfId="0" applyFont="1" applyBorder="1" applyAlignment="1">
      <alignment horizontal="right" vertical="center" wrapText="1"/>
    </xf>
    <xf numFmtId="0" fontId="0" fillId="0" borderId="0" xfId="0" applyAlignment="1">
      <alignment horizontal="center" vertical="center" wrapText="1"/>
    </xf>
    <xf numFmtId="0" fontId="0" fillId="0" borderId="0" xfId="0" applyAlignment="1">
      <alignment horizontal="center" vertical="top" wrapText="1"/>
    </xf>
    <xf numFmtId="166" fontId="23" fillId="0" borderId="12" xfId="1" applyNumberFormat="1" applyFont="1" applyFill="1" applyBorder="1" applyAlignment="1">
      <alignment horizontal="center" vertical="center"/>
    </xf>
    <xf numFmtId="166" fontId="23" fillId="0" borderId="1" xfId="1" applyNumberFormat="1" applyFont="1" applyFill="1" applyBorder="1" applyAlignment="1">
      <alignment horizontal="center" vertical="center"/>
    </xf>
    <xf numFmtId="166" fontId="23" fillId="0" borderId="9" xfId="1" applyNumberFormat="1" applyFont="1" applyFill="1" applyBorder="1" applyAlignment="1">
      <alignment horizontal="center" vertical="center"/>
    </xf>
    <xf numFmtId="0" fontId="0" fillId="0" borderId="0" xfId="0" applyBorder="1"/>
    <xf numFmtId="0" fontId="3" fillId="5" borderId="55" xfId="0" applyFont="1" applyFill="1" applyBorder="1" applyAlignment="1">
      <alignment horizontal="center" vertical="center"/>
    </xf>
    <xf numFmtId="0" fontId="4" fillId="0" borderId="11" xfId="0" applyFont="1" applyBorder="1" applyAlignment="1">
      <alignment vertical="center"/>
    </xf>
    <xf numFmtId="9" fontId="4" fillId="0" borderId="1" xfId="0" applyNumberFormat="1" applyFont="1" applyBorder="1" applyAlignment="1">
      <alignment vertical="center"/>
    </xf>
    <xf numFmtId="0" fontId="3" fillId="0" borderId="15" xfId="0" applyFont="1" applyBorder="1" applyAlignment="1">
      <alignment horizontal="center" vertical="center"/>
    </xf>
    <xf numFmtId="167" fontId="28" fillId="0" borderId="1" xfId="3" applyNumberFormat="1" applyFont="1" applyFill="1" applyBorder="1" applyAlignment="1" applyProtection="1">
      <alignment horizontal="center" vertical="center" wrapText="1"/>
    </xf>
    <xf numFmtId="167" fontId="28" fillId="0" borderId="1" xfId="3" applyNumberFormat="1" applyFont="1" applyFill="1" applyBorder="1" applyAlignment="1" applyProtection="1">
      <alignment horizontal="center" vertical="center" wrapText="1"/>
      <protection locked="0"/>
    </xf>
    <xf numFmtId="167" fontId="24" fillId="0" borderId="49" xfId="0" applyNumberFormat="1" applyFont="1" applyBorder="1" applyAlignment="1">
      <alignment vertical="center"/>
    </xf>
    <xf numFmtId="0" fontId="3" fillId="0" borderId="55" xfId="0" applyFont="1" applyFill="1" applyBorder="1" applyAlignment="1">
      <alignment horizontal="center" vertical="center"/>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17" fillId="0" borderId="1" xfId="0" applyFont="1" applyBorder="1" applyAlignment="1" applyProtection="1">
      <alignment horizontal="right" vertical="center" wrapText="1" readingOrder="2"/>
      <protection locked="0"/>
    </xf>
    <xf numFmtId="3" fontId="24" fillId="0" borderId="1" xfId="1" applyNumberFormat="1" applyFont="1" applyFill="1" applyBorder="1" applyAlignment="1">
      <alignment horizontal="center" vertical="center"/>
    </xf>
    <xf numFmtId="0" fontId="17" fillId="0" borderId="2" xfId="0" applyFont="1" applyBorder="1" applyAlignment="1" applyProtection="1">
      <alignment horizontal="right" vertical="center" wrapText="1" readingOrder="2"/>
      <protection locked="0"/>
    </xf>
    <xf numFmtId="0" fontId="17" fillId="0" borderId="52" xfId="0" applyFont="1" applyBorder="1" applyAlignment="1" applyProtection="1">
      <alignment horizontal="right" vertical="center" wrapText="1" readingOrder="2"/>
      <protection locked="0"/>
    </xf>
    <xf numFmtId="0" fontId="34" fillId="0" borderId="1" xfId="0" applyFont="1" applyFill="1" applyBorder="1" applyAlignment="1">
      <alignment vertical="center"/>
    </xf>
    <xf numFmtId="0" fontId="35" fillId="0" borderId="60" xfId="0" applyFont="1" applyBorder="1" applyAlignment="1" applyProtection="1">
      <alignment horizontal="right" vertical="top" wrapText="1" readingOrder="2"/>
      <protection locked="0"/>
    </xf>
    <xf numFmtId="0" fontId="35" fillId="0" borderId="61" xfId="0" applyFont="1" applyBorder="1" applyAlignment="1" applyProtection="1">
      <alignment horizontal="right" vertical="top" wrapText="1" readingOrder="2"/>
      <protection locked="0"/>
    </xf>
    <xf numFmtId="0" fontId="3" fillId="0" borderId="62" xfId="0" applyFont="1" applyBorder="1" applyAlignment="1">
      <alignment horizontal="right" vertical="center"/>
    </xf>
    <xf numFmtId="0" fontId="3" fillId="0" borderId="57" xfId="0" applyFont="1" applyBorder="1" applyAlignment="1">
      <alignment horizontal="right" vertical="center"/>
    </xf>
    <xf numFmtId="0" fontId="0" fillId="0" borderId="23" xfId="0" applyBorder="1" applyAlignment="1">
      <alignment horizontal="center" vertical="center" wrapText="1"/>
    </xf>
    <xf numFmtId="0" fontId="0" fillId="0" borderId="17" xfId="0" applyBorder="1"/>
    <xf numFmtId="167" fontId="24" fillId="0" borderId="65" xfId="1" applyNumberFormat="1" applyFont="1" applyFill="1" applyBorder="1" applyAlignment="1">
      <alignment horizontal="center" vertical="center"/>
    </xf>
    <xf numFmtId="167" fontId="24" fillId="0" borderId="23" xfId="1" applyNumberFormat="1" applyFont="1" applyFill="1" applyBorder="1" applyAlignment="1">
      <alignment horizontal="center" vertical="center"/>
    </xf>
    <xf numFmtId="0" fontId="17" fillId="0" borderId="23"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17" fillId="0" borderId="64" xfId="0" applyFont="1" applyBorder="1" applyAlignment="1" applyProtection="1">
      <alignment horizontal="right" vertical="center" wrapText="1" readingOrder="2"/>
      <protection locked="0"/>
    </xf>
    <xf numFmtId="0" fontId="17" fillId="0" borderId="63" xfId="0" applyFont="1" applyBorder="1" applyAlignment="1" applyProtection="1">
      <alignment horizontal="right" vertical="center" wrapText="1" readingOrder="2"/>
      <protection locked="0"/>
    </xf>
    <xf numFmtId="0" fontId="17" fillId="0" borderId="1" xfId="0" applyFont="1" applyBorder="1" applyAlignment="1" applyProtection="1">
      <alignment horizontal="right" vertical="center" wrapText="1" readingOrder="2"/>
      <protection locked="0"/>
    </xf>
    <xf numFmtId="0" fontId="17" fillId="0" borderId="2"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0" fillId="0" borderId="23" xfId="0" applyFont="1" applyBorder="1" applyAlignment="1">
      <alignment horizontal="center" vertical="center"/>
    </xf>
    <xf numFmtId="0" fontId="0" fillId="0" borderId="12" xfId="0" applyFont="1" applyBorder="1" applyAlignment="1">
      <alignment horizontal="center" vertical="center"/>
    </xf>
    <xf numFmtId="0" fontId="28" fillId="0" borderId="1" xfId="3" applyNumberFormat="1" applyFont="1" applyFill="1" applyBorder="1" applyAlignment="1" applyProtection="1">
      <alignment horizontal="center" vertical="center" wrapText="1"/>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167" fontId="24"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4" fillId="0" borderId="66" xfId="0" applyFont="1" applyBorder="1" applyAlignment="1">
      <alignment horizontal="right" vertical="center" wrapText="1"/>
    </xf>
    <xf numFmtId="0" fontId="28" fillId="0" borderId="68" xfId="3" applyFont="1" applyFill="1" applyBorder="1" applyAlignment="1" applyProtection="1">
      <alignment horizontal="right" vertical="center" wrapText="1"/>
    </xf>
    <xf numFmtId="0" fontId="3" fillId="0" borderId="1" xfId="0" applyFont="1" applyBorder="1" applyAlignment="1">
      <alignment horizontal="right"/>
    </xf>
    <xf numFmtId="0" fontId="3" fillId="0" borderId="1" xfId="0" applyFont="1" applyBorder="1" applyAlignment="1"/>
    <xf numFmtId="0" fontId="23" fillId="0" borderId="1" xfId="0" applyFont="1" applyBorder="1" applyAlignment="1">
      <alignment horizontal="center" vertical="center" wrapText="1"/>
    </xf>
    <xf numFmtId="0" fontId="23" fillId="0" borderId="2" xfId="0" applyNumberFormat="1" applyFont="1" applyBorder="1" applyAlignment="1">
      <alignment horizontal="center" vertical="center"/>
    </xf>
    <xf numFmtId="0" fontId="10" fillId="7" borderId="22" xfId="0" applyFont="1" applyFill="1" applyBorder="1" applyAlignment="1">
      <alignment horizontal="center" vertical="center"/>
    </xf>
    <xf numFmtId="43" fontId="23" fillId="0" borderId="1" xfId="1" applyFont="1" applyBorder="1" applyAlignment="1">
      <alignment vertical="center"/>
    </xf>
    <xf numFmtId="43" fontId="23" fillId="0" borderId="1" xfId="1" applyFont="1" applyBorder="1" applyAlignment="1">
      <alignment horizontal="center" vertical="center"/>
    </xf>
    <xf numFmtId="166" fontId="28" fillId="0" borderId="1" xfId="1" applyNumberFormat="1" applyFont="1" applyFill="1" applyBorder="1" applyAlignment="1" applyProtection="1">
      <alignment horizontal="center" vertical="center" wrapText="1"/>
    </xf>
    <xf numFmtId="168" fontId="4" fillId="0" borderId="1" xfId="0" applyNumberFormat="1" applyFont="1" applyBorder="1" applyAlignment="1">
      <alignment vertical="center"/>
    </xf>
    <xf numFmtId="166" fontId="35" fillId="0" borderId="60" xfId="1" applyNumberFormat="1" applyFont="1" applyBorder="1" applyAlignment="1" applyProtection="1">
      <alignment vertical="center" wrapText="1" readingOrder="2"/>
      <protection locked="0"/>
    </xf>
    <xf numFmtId="0" fontId="10" fillId="7" borderId="72" xfId="0" applyFont="1" applyFill="1" applyBorder="1" applyAlignment="1">
      <alignment horizontal="center" vertical="center"/>
    </xf>
    <xf numFmtId="166" fontId="16" fillId="0" borderId="71" xfId="1" applyNumberFormat="1" applyFont="1" applyFill="1" applyBorder="1" applyAlignment="1">
      <alignment horizontal="center" vertical="center"/>
    </xf>
    <xf numFmtId="9" fontId="0" fillId="0" borderId="23" xfId="0" applyNumberFormat="1" applyFont="1" applyBorder="1" applyAlignment="1">
      <alignment vertical="center"/>
    </xf>
    <xf numFmtId="0" fontId="0" fillId="0" borderId="1" xfId="0" applyNumberFormat="1" applyBorder="1" applyAlignment="1">
      <alignment horizontal="center" vertical="center" readingOrder="2"/>
    </xf>
    <xf numFmtId="0" fontId="0" fillId="0" borderId="17" xfId="0" applyNumberFormat="1" applyBorder="1" applyAlignment="1"/>
    <xf numFmtId="0" fontId="0" fillId="0" borderId="18" xfId="0" applyNumberFormat="1" applyBorder="1" applyAlignment="1"/>
    <xf numFmtId="0" fontId="0" fillId="0" borderId="54" xfId="0" applyNumberFormat="1" applyBorder="1" applyAlignment="1"/>
    <xf numFmtId="0" fontId="0" fillId="0" borderId="34" xfId="0" applyNumberFormat="1" applyBorder="1" applyAlignment="1"/>
    <xf numFmtId="0" fontId="22" fillId="4" borderId="25" xfId="0" applyFont="1" applyFill="1" applyBorder="1" applyAlignment="1">
      <alignment horizontal="right" vertical="center" readingOrder="2"/>
    </xf>
    <xf numFmtId="0" fontId="22" fillId="0" borderId="11" xfId="0" applyFont="1" applyBorder="1" applyAlignment="1">
      <alignment horizontal="right" vertical="center"/>
    </xf>
    <xf numFmtId="0" fontId="30" fillId="5" borderId="25" xfId="0" applyFont="1" applyFill="1" applyBorder="1" applyAlignment="1">
      <alignment horizontal="center" vertical="center" readingOrder="2"/>
    </xf>
    <xf numFmtId="0" fontId="30" fillId="5" borderId="12" xfId="0" applyFont="1" applyFill="1" applyBorder="1" applyAlignment="1">
      <alignment horizontal="center" vertical="center" readingOrder="2"/>
    </xf>
    <xf numFmtId="0" fontId="22" fillId="0" borderId="0" xfId="0" applyFont="1" applyFill="1" applyAlignment="1">
      <alignment horizontal="center" vertical="center" wrapText="1"/>
    </xf>
    <xf numFmtId="0" fontId="30" fillId="0" borderId="25" xfId="0" applyFont="1" applyFill="1" applyBorder="1" applyAlignment="1">
      <alignment horizontal="right" vertical="center"/>
    </xf>
    <xf numFmtId="0" fontId="17" fillId="0" borderId="1" xfId="0" applyFont="1" applyFill="1" applyBorder="1" applyAlignment="1" applyProtection="1">
      <alignment horizontal="right" vertical="center" wrapText="1" readingOrder="2"/>
      <protection locked="0"/>
    </xf>
    <xf numFmtId="0" fontId="30" fillId="0" borderId="1" xfId="0" applyFont="1" applyFill="1" applyBorder="1" applyAlignment="1">
      <alignment horizontal="right" vertical="center"/>
    </xf>
    <xf numFmtId="0" fontId="30" fillId="0" borderId="12" xfId="0" applyFont="1" applyBorder="1" applyAlignment="1">
      <alignment vertical="center"/>
    </xf>
    <xf numFmtId="0" fontId="30" fillId="0" borderId="13" xfId="0" applyFont="1" applyBorder="1" applyAlignment="1">
      <alignment vertical="center"/>
    </xf>
    <xf numFmtId="0" fontId="30" fillId="0" borderId="26" xfId="0" applyFont="1" applyFill="1" applyBorder="1" applyAlignment="1">
      <alignment horizontal="right" vertical="center"/>
    </xf>
    <xf numFmtId="0" fontId="30" fillId="0" borderId="23" xfId="0" applyFont="1" applyBorder="1" applyAlignment="1">
      <alignment vertical="center"/>
    </xf>
    <xf numFmtId="0" fontId="30" fillId="0" borderId="24" xfId="0" applyFont="1" applyBorder="1" applyAlignment="1">
      <alignment vertical="center"/>
    </xf>
    <xf numFmtId="0" fontId="30" fillId="5" borderId="0" xfId="0" applyFont="1" applyFill="1" applyBorder="1"/>
    <xf numFmtId="0" fontId="30" fillId="5" borderId="55" xfId="0" applyFont="1" applyFill="1" applyBorder="1" applyAlignment="1">
      <alignment horizontal="center" vertical="center"/>
    </xf>
    <xf numFmtId="166" fontId="17" fillId="0" borderId="1" xfId="1" applyNumberFormat="1" applyFont="1" applyFill="1" applyBorder="1" applyAlignment="1" applyProtection="1">
      <alignment horizontal="center" vertical="center" wrapText="1"/>
    </xf>
    <xf numFmtId="0" fontId="30" fillId="5" borderId="12" xfId="0" applyFont="1" applyFill="1" applyBorder="1" applyAlignment="1">
      <alignment horizontal="right" vertical="center" readingOrder="2"/>
    </xf>
    <xf numFmtId="0" fontId="22" fillId="0" borderId="3" xfId="0" applyFont="1" applyBorder="1" applyAlignment="1">
      <alignment horizontal="right" vertical="center"/>
    </xf>
    <xf numFmtId="0" fontId="22" fillId="0" borderId="1" xfId="0" applyFont="1" applyBorder="1" applyAlignment="1">
      <alignment vertical="center"/>
    </xf>
    <xf numFmtId="0" fontId="30" fillId="5" borderId="1" xfId="0" applyFont="1" applyFill="1" applyBorder="1" applyAlignment="1">
      <alignment horizontal="center" vertical="center"/>
    </xf>
    <xf numFmtId="0" fontId="22" fillId="0" borderId="9" xfId="0" applyFont="1" applyBorder="1" applyAlignment="1">
      <alignment horizontal="center" vertical="center" wrapText="1"/>
    </xf>
    <xf numFmtId="0" fontId="22" fillId="0" borderId="1" xfId="0" applyFont="1" applyBorder="1" applyAlignment="1">
      <alignment horizontal="center" vertical="center" wrapText="1"/>
    </xf>
    <xf numFmtId="0" fontId="4" fillId="0" borderId="11" xfId="0" applyFont="1" applyBorder="1" applyAlignment="1">
      <alignment horizontal="center" vertical="center"/>
    </xf>
    <xf numFmtId="0" fontId="23" fillId="0" borderId="12" xfId="0" applyFont="1" applyBorder="1" applyAlignment="1">
      <alignment horizontal="center" vertical="center"/>
    </xf>
    <xf numFmtId="9" fontId="0" fillId="0" borderId="1" xfId="0" applyNumberFormat="1" applyFont="1" applyBorder="1" applyAlignment="1">
      <alignment horizontal="center" vertical="center"/>
    </xf>
    <xf numFmtId="0" fontId="0" fillId="0" borderId="0" xfId="0" applyAlignment="1">
      <alignment horizontal="center" vertical="center" wrapText="1"/>
    </xf>
    <xf numFmtId="166" fontId="0" fillId="0" borderId="1" xfId="1" applyNumberFormat="1" applyFont="1" applyBorder="1" applyAlignment="1">
      <alignment horizontal="center" vertical="center"/>
    </xf>
    <xf numFmtId="0" fontId="41" fillId="0" borderId="60" xfId="0" applyFont="1" applyBorder="1" applyAlignment="1" applyProtection="1">
      <alignment horizontal="right" vertical="top" wrapText="1" readingOrder="2"/>
      <protection locked="0"/>
    </xf>
    <xf numFmtId="0" fontId="37" fillId="0" borderId="60" xfId="0" applyFont="1" applyBorder="1" applyAlignment="1" applyProtection="1">
      <alignment horizontal="center" vertical="center" wrapText="1" readingOrder="2"/>
      <protection locked="0"/>
    </xf>
    <xf numFmtId="0" fontId="3" fillId="0" borderId="20" xfId="0" applyFont="1" applyBorder="1" applyAlignment="1">
      <alignment horizontal="right" vertical="center" readingOrder="2"/>
    </xf>
    <xf numFmtId="0" fontId="4" fillId="0" borderId="12" xfId="0" applyFont="1" applyFill="1" applyBorder="1" applyAlignment="1">
      <alignment horizontal="center" vertical="center" wrapText="1" readingOrder="2"/>
    </xf>
    <xf numFmtId="0" fontId="0" fillId="0" borderId="1" xfId="0" applyBorder="1"/>
    <xf numFmtId="9" fontId="24" fillId="4" borderId="1" xfId="2" applyFont="1" applyFill="1" applyBorder="1" applyAlignment="1">
      <alignment horizontal="center" vertical="center"/>
    </xf>
    <xf numFmtId="0" fontId="4" fillId="0" borderId="1" xfId="0" applyFont="1" applyBorder="1" applyAlignment="1">
      <alignment horizontal="center" vertical="center"/>
    </xf>
    <xf numFmtId="9" fontId="15" fillId="0" borderId="1" xfId="0" applyNumberFormat="1" applyFont="1" applyBorder="1" applyAlignment="1">
      <alignment vertical="center"/>
    </xf>
    <xf numFmtId="0" fontId="3" fillId="5" borderId="63" xfId="0" applyFont="1" applyFill="1" applyBorder="1" applyAlignment="1">
      <alignment horizontal="center" vertical="center"/>
    </xf>
    <xf numFmtId="0" fontId="3" fillId="5" borderId="59" xfId="0" applyFont="1" applyFill="1" applyBorder="1" applyAlignment="1">
      <alignment horizontal="center" vertical="center" readingOrder="2"/>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3" fillId="5" borderId="12" xfId="0" applyFont="1" applyFill="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166" fontId="28" fillId="0" borderId="1" xfId="1" applyNumberFormat="1" applyFont="1" applyFill="1" applyBorder="1" applyAlignment="1" applyProtection="1">
      <alignment vertical="center" wrapText="1"/>
    </xf>
    <xf numFmtId="9" fontId="22" fillId="0" borderId="1" xfId="0" applyNumberFormat="1" applyFont="1" applyFill="1" applyBorder="1" applyAlignment="1">
      <alignment vertical="center"/>
    </xf>
    <xf numFmtId="0" fontId="3" fillId="5" borderId="12"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0" fillId="0" borderId="1" xfId="0" applyBorder="1" applyAlignment="1">
      <alignment horizontal="center" vertical="center" wrapText="1"/>
    </xf>
    <xf numFmtId="0" fontId="11" fillId="0" borderId="11" xfId="0" applyFont="1" applyBorder="1" applyAlignment="1">
      <alignment horizontal="right" vertical="center"/>
    </xf>
    <xf numFmtId="0" fontId="13" fillId="5" borderId="12" xfId="0" applyFont="1" applyFill="1" applyBorder="1" applyAlignment="1">
      <alignment horizontal="center" vertical="center" wrapText="1"/>
    </xf>
    <xf numFmtId="0" fontId="3" fillId="5"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4" fillId="0" borderId="1" xfId="0" applyFont="1" applyBorder="1" applyAlignment="1">
      <alignment horizontal="center" vertical="center" wrapText="1"/>
    </xf>
    <xf numFmtId="0" fontId="17" fillId="0" borderId="1"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11" fillId="0" borderId="11" xfId="0" applyFont="1" applyBorder="1" applyAlignment="1">
      <alignment horizontal="right" vertical="center"/>
    </xf>
    <xf numFmtId="0" fontId="4" fillId="0" borderId="1" xfId="0" applyFont="1" applyBorder="1" applyAlignment="1">
      <alignment horizontal="right" vertical="center" wrapText="1"/>
    </xf>
    <xf numFmtId="43" fontId="0" fillId="0" borderId="1" xfId="1" applyFont="1" applyBorder="1" applyAlignment="1">
      <alignment horizontal="center" vertical="center"/>
    </xf>
    <xf numFmtId="0" fontId="4" fillId="0" borderId="1" xfId="0" applyFont="1" applyBorder="1" applyAlignment="1">
      <alignment vertical="center" wrapText="1" readingOrder="1"/>
    </xf>
    <xf numFmtId="170" fontId="35" fillId="0" borderId="67" xfId="2" applyNumberFormat="1" applyFont="1" applyBorder="1" applyAlignment="1" applyProtection="1">
      <alignment horizontal="left" vertical="center" wrapText="1" readingOrder="2"/>
      <protection locked="0"/>
    </xf>
    <xf numFmtId="166" fontId="35" fillId="0" borderId="67" xfId="1" applyNumberFormat="1" applyFont="1" applyBorder="1" applyAlignment="1" applyProtection="1">
      <alignment vertical="center" wrapText="1" readingOrder="2"/>
      <protection locked="0"/>
    </xf>
    <xf numFmtId="166" fontId="29" fillId="0" borderId="1" xfId="1" applyNumberFormat="1" applyFont="1" applyBorder="1" applyAlignment="1">
      <alignment horizontal="right" vertical="center"/>
    </xf>
    <xf numFmtId="0" fontId="0" fillId="0" borderId="0" xfId="0"/>
    <xf numFmtId="0" fontId="0" fillId="0" borderId="0" xfId="0" applyFill="1"/>
    <xf numFmtId="0" fontId="1" fillId="0" borderId="9" xfId="0" applyFont="1" applyFill="1" applyBorder="1" applyAlignment="1">
      <alignment horizontal="center" vertical="center"/>
    </xf>
    <xf numFmtId="0" fontId="3" fillId="5" borderId="12" xfId="0" applyFont="1" applyFill="1" applyBorder="1" applyAlignment="1">
      <alignment horizontal="right" vertical="center" readingOrder="2"/>
    </xf>
    <xf numFmtId="0" fontId="4" fillId="0" borderId="1" xfId="0" applyFont="1" applyBorder="1" applyAlignment="1">
      <alignment vertical="center"/>
    </xf>
    <xf numFmtId="0" fontId="3" fillId="0" borderId="25"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3" xfId="0" applyFont="1" applyFill="1" applyBorder="1" applyAlignment="1">
      <alignment horizontal="right" vertical="center"/>
    </xf>
    <xf numFmtId="0" fontId="8" fillId="5" borderId="12" xfId="0" applyFont="1" applyFill="1" applyBorder="1" applyAlignment="1">
      <alignment horizontal="center" vertical="center" readingOrder="2"/>
    </xf>
    <xf numFmtId="0" fontId="3" fillId="0" borderId="12" xfId="0" applyFont="1" applyBorder="1" applyAlignment="1">
      <alignment vertical="center"/>
    </xf>
    <xf numFmtId="0" fontId="3" fillId="0" borderId="13"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5" borderId="0" xfId="0" applyFont="1" applyFill="1" applyBorder="1"/>
    <xf numFmtId="0" fontId="3" fillId="5" borderId="1" xfId="0" applyFont="1" applyFill="1" applyBorder="1" applyAlignment="1">
      <alignment horizontal="center" vertical="center"/>
    </xf>
    <xf numFmtId="0" fontId="8" fillId="5" borderId="25" xfId="0" applyFont="1" applyFill="1" applyBorder="1" applyAlignment="1">
      <alignment horizontal="center" vertical="center" readingOrder="2"/>
    </xf>
    <xf numFmtId="0" fontId="3" fillId="0" borderId="20"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4" fillId="0" borderId="11" xfId="0" applyFont="1" applyBorder="1" applyAlignment="1">
      <alignment horizontal="right" vertical="center"/>
    </xf>
    <xf numFmtId="0" fontId="3" fillId="0" borderId="11" xfId="0" applyFont="1" applyFill="1" applyBorder="1" applyAlignment="1">
      <alignment vertical="center"/>
    </xf>
    <xf numFmtId="0" fontId="3" fillId="0" borderId="26" xfId="0" applyFont="1" applyFill="1" applyBorder="1" applyAlignment="1">
      <alignment vertical="center"/>
    </xf>
    <xf numFmtId="0" fontId="13" fillId="5" borderId="12" xfId="0" applyFont="1" applyFill="1" applyBorder="1" applyAlignment="1">
      <alignment horizontal="center" vertical="center"/>
    </xf>
    <xf numFmtId="0" fontId="3" fillId="5" borderId="12" xfId="0" applyFont="1" applyFill="1" applyBorder="1" applyAlignment="1">
      <alignment horizontal="center" vertical="center"/>
    </xf>
    <xf numFmtId="0" fontId="4" fillId="0" borderId="1" xfId="0" applyFont="1" applyBorder="1" applyAlignment="1">
      <alignment horizontal="center" vertical="center"/>
    </xf>
    <xf numFmtId="166" fontId="23" fillId="0" borderId="1" xfId="1" applyNumberFormat="1" applyFont="1" applyFill="1" applyBorder="1" applyAlignment="1">
      <alignment horizontal="center" vertical="center"/>
    </xf>
    <xf numFmtId="9" fontId="4" fillId="0" borderId="1" xfId="0" applyNumberFormat="1" applyFont="1" applyBorder="1" applyAlignment="1">
      <alignment vertical="center"/>
    </xf>
    <xf numFmtId="0" fontId="10" fillId="7" borderId="22" xfId="0" applyFont="1" applyFill="1" applyBorder="1" applyAlignment="1">
      <alignment horizontal="center" vertical="center"/>
    </xf>
    <xf numFmtId="0" fontId="30" fillId="5" borderId="12" xfId="0" applyFont="1" applyFill="1" applyBorder="1" applyAlignment="1">
      <alignment horizontal="center" vertical="center" wrapText="1"/>
    </xf>
    <xf numFmtId="0" fontId="30" fillId="5" borderId="25" xfId="0" applyFont="1" applyFill="1" applyBorder="1" applyAlignment="1">
      <alignment horizontal="center" vertical="center" wrapText="1" readingOrder="2"/>
    </xf>
    <xf numFmtId="0" fontId="30" fillId="5" borderId="0" xfId="0" applyFont="1" applyFill="1" applyBorder="1" applyAlignment="1">
      <alignment horizontal="center" vertical="center" wrapText="1" readingOrder="2"/>
    </xf>
    <xf numFmtId="0" fontId="30" fillId="5" borderId="28" xfId="0" applyFont="1" applyFill="1" applyBorder="1" applyAlignment="1">
      <alignment horizontal="center" vertical="center" wrapText="1" readingOrder="2"/>
    </xf>
    <xf numFmtId="0" fontId="30" fillId="5" borderId="55"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20" fillId="0" borderId="11" xfId="0" applyFont="1" applyBorder="1" applyAlignment="1">
      <alignment horizontal="right" vertical="center"/>
    </xf>
    <xf numFmtId="43" fontId="23" fillId="0" borderId="2" xfId="1" applyFont="1" applyBorder="1" applyAlignment="1">
      <alignment vertical="center"/>
    </xf>
    <xf numFmtId="9" fontId="0" fillId="0" borderId="1" xfId="0" applyNumberFormat="1" applyBorder="1" applyAlignment="1">
      <alignment vertical="center"/>
    </xf>
    <xf numFmtId="0" fontId="45" fillId="0" borderId="1" xfId="0" applyFont="1" applyBorder="1" applyAlignment="1">
      <alignment horizontal="center" vertical="center"/>
    </xf>
    <xf numFmtId="166" fontId="23" fillId="4" borderId="1" xfId="1" applyNumberFormat="1" applyFont="1" applyFill="1" applyBorder="1" applyAlignment="1">
      <alignment horizontal="center" vertical="center"/>
    </xf>
    <xf numFmtId="0" fontId="30" fillId="2" borderId="56" xfId="0" applyFont="1" applyFill="1" applyBorder="1" applyAlignment="1">
      <alignment horizontal="right" vertical="center" wrapText="1" readingOrder="2"/>
    </xf>
    <xf numFmtId="0" fontId="30" fillId="2" borderId="48" xfId="0" applyFont="1" applyFill="1" applyBorder="1" applyAlignment="1">
      <alignment horizontal="right" vertical="center" wrapText="1" readingOrder="2"/>
    </xf>
    <xf numFmtId="0" fontId="30" fillId="2" borderId="51" xfId="0" applyFont="1" applyFill="1" applyBorder="1" applyAlignment="1">
      <alignment horizontal="right" vertical="center" wrapText="1" readingOrder="2"/>
    </xf>
    <xf numFmtId="0" fontId="22" fillId="4" borderId="1" xfId="0" applyFont="1" applyFill="1" applyBorder="1" applyAlignment="1">
      <alignment horizontal="right" vertical="center" wrapText="1" readingOrder="2"/>
    </xf>
    <xf numFmtId="0" fontId="30" fillId="4" borderId="33" xfId="0" applyFont="1" applyFill="1" applyBorder="1" applyAlignment="1">
      <alignment horizontal="right" vertical="center" wrapText="1" readingOrder="2"/>
    </xf>
    <xf numFmtId="0" fontId="30" fillId="4" borderId="34" xfId="0" applyFont="1" applyFill="1" applyBorder="1" applyAlignment="1">
      <alignment horizontal="right" vertical="center" wrapText="1" readingOrder="2"/>
    </xf>
    <xf numFmtId="0" fontId="30" fillId="0" borderId="56" xfId="0" applyFont="1" applyFill="1" applyBorder="1" applyAlignment="1">
      <alignment horizontal="right" vertical="center" wrapText="1" readingOrder="2"/>
    </xf>
    <xf numFmtId="0" fontId="30" fillId="0" borderId="48" xfId="0" applyFont="1" applyFill="1" applyBorder="1" applyAlignment="1">
      <alignment horizontal="right" vertical="center" wrapText="1" readingOrder="2"/>
    </xf>
    <xf numFmtId="0" fontId="30" fillId="0" borderId="0" xfId="0" applyFont="1" applyFill="1" applyBorder="1" applyAlignment="1">
      <alignment horizontal="right" vertical="center" wrapText="1" readingOrder="2"/>
    </xf>
    <xf numFmtId="0" fontId="30" fillId="4" borderId="0" xfId="0" applyFont="1" applyFill="1" applyBorder="1" applyAlignment="1">
      <alignment horizontal="right" vertical="center" wrapText="1" readingOrder="2"/>
    </xf>
    <xf numFmtId="0" fontId="30" fillId="4" borderId="18" xfId="0" applyFont="1" applyFill="1" applyBorder="1" applyAlignment="1">
      <alignment horizontal="right" vertical="center" wrapText="1" readingOrder="2"/>
    </xf>
    <xf numFmtId="0" fontId="4" fillId="0" borderId="20" xfId="0" applyFont="1" applyBorder="1" applyAlignment="1">
      <alignment horizontal="right" vertical="center" wrapText="1"/>
    </xf>
    <xf numFmtId="0" fontId="30" fillId="0" borderId="3" xfId="0" applyFont="1" applyFill="1" applyBorder="1" applyAlignment="1">
      <alignment vertical="center" wrapText="1"/>
    </xf>
    <xf numFmtId="0" fontId="30" fillId="0" borderId="7" xfId="0" applyFont="1" applyFill="1" applyBorder="1" applyAlignment="1">
      <alignment vertical="center" wrapText="1"/>
    </xf>
    <xf numFmtId="0" fontId="22" fillId="4" borderId="11" xfId="0" applyFont="1" applyFill="1" applyBorder="1" applyAlignment="1">
      <alignment horizontal="right" vertical="center" wrapText="1" readingOrder="2"/>
    </xf>
    <xf numFmtId="0" fontId="30" fillId="2" borderId="0" xfId="0" applyFont="1" applyFill="1" applyBorder="1" applyAlignment="1">
      <alignment horizontal="right" vertical="center" wrapText="1" readingOrder="2"/>
    </xf>
    <xf numFmtId="0" fontId="44" fillId="0" borderId="1" xfId="0" applyFont="1" applyFill="1" applyBorder="1" applyAlignment="1">
      <alignment vertical="center" wrapText="1"/>
    </xf>
    <xf numFmtId="0" fontId="30" fillId="4" borderId="1" xfId="0" applyFont="1" applyFill="1" applyBorder="1" applyAlignment="1">
      <alignment horizontal="right" vertical="center" wrapText="1" readingOrder="2"/>
    </xf>
    <xf numFmtId="0" fontId="4" fillId="0" borderId="17" xfId="0" applyFont="1" applyFill="1" applyBorder="1" applyAlignment="1">
      <alignment horizontal="center" vertical="center" wrapText="1" readingOrder="2"/>
    </xf>
    <xf numFmtId="0" fontId="4" fillId="0" borderId="28" xfId="0" applyFont="1" applyFill="1" applyBorder="1" applyAlignment="1">
      <alignment horizontal="center" vertical="center" wrapText="1" readingOrder="2"/>
    </xf>
    <xf numFmtId="0" fontId="4" fillId="0" borderId="1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0" xfId="0" applyFont="1" applyBorder="1" applyAlignment="1">
      <alignment horizontal="right" vertical="center" wrapText="1" readingOrder="2"/>
    </xf>
    <xf numFmtId="0" fontId="11" fillId="4" borderId="11" xfId="0" applyFont="1" applyFill="1" applyBorder="1" applyAlignment="1">
      <alignment horizontal="right" vertical="center"/>
    </xf>
    <xf numFmtId="0" fontId="47" fillId="4" borderId="1" xfId="0" applyFont="1" applyFill="1" applyBorder="1" applyAlignment="1">
      <alignment horizontal="center" vertical="center" wrapText="1"/>
    </xf>
    <xf numFmtId="0" fontId="22" fillId="4" borderId="11" xfId="0" applyFont="1" applyFill="1" applyBorder="1" applyAlignment="1">
      <alignment horizontal="right" vertical="center"/>
    </xf>
    <xf numFmtId="0" fontId="22" fillId="4" borderId="26" xfId="0" applyFont="1" applyFill="1" applyBorder="1" applyAlignment="1">
      <alignment horizontal="right" vertical="center"/>
    </xf>
    <xf numFmtId="0" fontId="30" fillId="4" borderId="25" xfId="0" applyFont="1" applyFill="1" applyBorder="1" applyAlignment="1">
      <alignment horizontal="center" vertical="center" readingOrder="2"/>
    </xf>
    <xf numFmtId="0" fontId="30" fillId="4" borderId="9" xfId="0" applyFont="1" applyFill="1" applyBorder="1" applyAlignment="1">
      <alignment horizontal="center" vertical="center"/>
    </xf>
    <xf numFmtId="0" fontId="0" fillId="0" borderId="1" xfId="0" applyFont="1" applyBorder="1" applyAlignment="1">
      <alignment horizontal="center" vertical="center"/>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4" fillId="0" borderId="1" xfId="0" applyFont="1" applyBorder="1" applyAlignment="1">
      <alignment horizontal="center" vertical="center"/>
    </xf>
    <xf numFmtId="0" fontId="12" fillId="4" borderId="17" xfId="0" applyFont="1" applyFill="1" applyBorder="1" applyAlignment="1">
      <alignment horizontal="right" vertical="center" wrapText="1" readingOrder="2"/>
    </xf>
    <xf numFmtId="0" fontId="12" fillId="4" borderId="0" xfId="0" applyFont="1" applyFill="1" applyBorder="1" applyAlignment="1">
      <alignment horizontal="right" vertical="center" wrapText="1" readingOrder="2"/>
    </xf>
    <xf numFmtId="0" fontId="0" fillId="0" borderId="1" xfId="0" applyBorder="1" applyAlignment="1">
      <alignment horizontal="right" vertical="center" wrapText="1"/>
    </xf>
    <xf numFmtId="0" fontId="12" fillId="4" borderId="18" xfId="0" applyFont="1" applyFill="1" applyBorder="1" applyAlignment="1">
      <alignment horizontal="right" vertical="center" wrapText="1" readingOrder="2"/>
    </xf>
    <xf numFmtId="0" fontId="45" fillId="0" borderId="1" xfId="0" applyFont="1" applyBorder="1" applyAlignment="1">
      <alignment vertical="center" wrapText="1"/>
    </xf>
    <xf numFmtId="0" fontId="23" fillId="0" borderId="14" xfId="0" applyNumberFormat="1" applyFont="1" applyBorder="1" applyAlignment="1">
      <alignment horizontal="center" vertical="center"/>
    </xf>
    <xf numFmtId="0" fontId="4" fillId="0" borderId="1" xfId="0" applyFont="1" applyBorder="1" applyAlignment="1">
      <alignment horizontal="center" vertical="center"/>
    </xf>
    <xf numFmtId="0" fontId="0" fillId="0" borderId="1" xfId="0" applyNumberFormat="1" applyBorder="1" applyAlignment="1">
      <alignment horizontal="center"/>
    </xf>
    <xf numFmtId="3" fontId="0" fillId="0" borderId="1" xfId="0" applyNumberFormat="1" applyBorder="1" applyAlignment="1">
      <alignment horizontal="right" vertical="center"/>
    </xf>
    <xf numFmtId="0" fontId="0" fillId="0" borderId="0" xfId="0" applyBorder="1" applyAlignment="1">
      <alignment horizontal="right" vertical="center" wrapText="1"/>
    </xf>
    <xf numFmtId="0" fontId="0" fillId="0" borderId="1" xfId="0" applyFont="1" applyBorder="1" applyAlignment="1">
      <alignment horizontal="right"/>
    </xf>
    <xf numFmtId="0" fontId="0" fillId="0" borderId="0" xfId="0" applyFont="1" applyAlignment="1">
      <alignment horizontal="right"/>
    </xf>
    <xf numFmtId="0" fontId="0" fillId="0" borderId="2" xfId="0" applyBorder="1" applyAlignment="1"/>
    <xf numFmtId="0" fontId="0" fillId="0" borderId="11" xfId="0" applyBorder="1" applyAlignment="1"/>
    <xf numFmtId="0" fontId="22" fillId="0" borderId="2" xfId="0" applyFont="1" applyFill="1" applyBorder="1" applyAlignment="1">
      <alignment horizontal="right" vertical="center" wrapText="1" readingOrder="2"/>
    </xf>
    <xf numFmtId="0" fontId="30" fillId="0" borderId="32" xfId="0" applyFont="1" applyFill="1" applyBorder="1" applyAlignment="1">
      <alignment horizontal="right" vertical="center" wrapText="1" readingOrder="2"/>
    </xf>
    <xf numFmtId="0" fontId="22" fillId="0" borderId="1" xfId="0" applyFont="1" applyFill="1" applyBorder="1" applyAlignment="1">
      <alignment horizontal="right" vertical="center" wrapText="1" readingOrder="2"/>
    </xf>
    <xf numFmtId="0" fontId="30" fillId="0" borderId="35" xfId="0" applyFont="1" applyFill="1" applyBorder="1" applyAlignment="1">
      <alignment horizontal="right" vertical="center" wrapText="1" readingOrder="2"/>
    </xf>
    <xf numFmtId="0" fontId="40" fillId="0" borderId="2" xfId="0" applyFont="1" applyFill="1" applyBorder="1" applyAlignment="1">
      <alignment horizontal="right" vertical="center" wrapText="1" readingOrder="2"/>
    </xf>
    <xf numFmtId="0" fontId="40" fillId="0" borderId="1" xfId="0" applyFont="1" applyFill="1" applyBorder="1" applyAlignment="1">
      <alignment horizontal="right" vertical="center" wrapText="1" readingOrder="2"/>
    </xf>
    <xf numFmtId="0" fontId="30" fillId="0" borderId="4" xfId="0" applyFont="1" applyFill="1" applyBorder="1" applyAlignment="1">
      <alignment horizontal="right" vertical="center" wrapText="1"/>
    </xf>
    <xf numFmtId="0" fontId="30" fillId="0" borderId="3" xfId="0" applyFont="1" applyFill="1" applyBorder="1" applyAlignment="1">
      <alignment horizontal="right" vertical="center" wrapText="1"/>
    </xf>
    <xf numFmtId="0" fontId="30" fillId="0" borderId="7" xfId="0" applyFont="1" applyFill="1" applyBorder="1" applyAlignment="1">
      <alignment horizontal="right" vertical="center" wrapText="1"/>
    </xf>
    <xf numFmtId="0" fontId="30" fillId="0" borderId="1" xfId="0" applyFont="1" applyFill="1" applyBorder="1" applyAlignment="1">
      <alignment horizontal="center" vertical="center" wrapText="1" readingOrder="2"/>
    </xf>
    <xf numFmtId="0" fontId="30" fillId="0" borderId="1" xfId="0" applyFont="1" applyFill="1" applyBorder="1" applyAlignment="1">
      <alignment horizontal="right" vertical="center" wrapText="1" readingOrder="2"/>
    </xf>
    <xf numFmtId="1" fontId="30" fillId="0" borderId="1" xfId="0" applyNumberFormat="1" applyFont="1" applyFill="1" applyBorder="1" applyAlignment="1">
      <alignment vertical="center" wrapText="1"/>
    </xf>
    <xf numFmtId="1" fontId="30" fillId="0" borderId="1" xfId="0" applyNumberFormat="1" applyFont="1" applyFill="1" applyBorder="1" applyAlignment="1">
      <alignment horizontal="center" vertical="center" wrapText="1"/>
    </xf>
    <xf numFmtId="0" fontId="46" fillId="4" borderId="2" xfId="0" applyFont="1" applyFill="1" applyBorder="1" applyAlignment="1">
      <alignment vertical="center" wrapText="1"/>
    </xf>
    <xf numFmtId="0" fontId="46" fillId="4" borderId="3" xfId="0" applyFont="1" applyFill="1" applyBorder="1" applyAlignment="1">
      <alignment horizontal="right" vertical="center" wrapText="1"/>
    </xf>
    <xf numFmtId="0" fontId="22" fillId="0" borderId="1" xfId="0" applyFont="1" applyBorder="1" applyAlignment="1">
      <alignment horizontal="center" vertical="center"/>
    </xf>
    <xf numFmtId="3" fontId="22" fillId="0" borderId="1" xfId="1" applyNumberFormat="1" applyFont="1" applyFill="1" applyBorder="1" applyAlignment="1">
      <alignment horizontal="center" vertical="center"/>
    </xf>
    <xf numFmtId="0" fontId="30" fillId="4" borderId="12" xfId="0" applyFont="1" applyFill="1" applyBorder="1" applyAlignment="1">
      <alignment horizontal="center" vertical="center" readingOrder="2"/>
    </xf>
    <xf numFmtId="0" fontId="22" fillId="0" borderId="20" xfId="0" applyFont="1" applyBorder="1" applyAlignment="1">
      <alignment horizontal="right" vertical="center" wrapText="1"/>
    </xf>
    <xf numFmtId="3" fontId="22" fillId="0" borderId="1" xfId="0" applyNumberFormat="1"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 xfId="0" applyFont="1" applyBorder="1"/>
    <xf numFmtId="3" fontId="22" fillId="0" borderId="1" xfId="0" applyNumberFormat="1" applyFont="1" applyFill="1" applyBorder="1" applyAlignment="1">
      <alignment horizontal="center" vertical="center" wrapText="1"/>
    </xf>
    <xf numFmtId="3" fontId="22" fillId="0" borderId="1" xfId="1" applyNumberFormat="1" applyFont="1" applyFill="1" applyBorder="1" applyAlignment="1">
      <alignment horizontal="center" vertical="center"/>
    </xf>
    <xf numFmtId="3" fontId="44" fillId="0" borderId="1" xfId="0" applyNumberFormat="1" applyFont="1" applyFill="1" applyBorder="1" applyAlignment="1">
      <alignment horizontal="center" vertical="center" wrapText="1"/>
    </xf>
    <xf numFmtId="166" fontId="22" fillId="0" borderId="1" xfId="1" applyNumberFormat="1" applyFont="1" applyFill="1" applyBorder="1" applyAlignment="1">
      <alignment horizontal="center" vertical="center"/>
    </xf>
    <xf numFmtId="3" fontId="22" fillId="0" borderId="1" xfId="1" applyNumberFormat="1" applyFont="1" applyFill="1" applyBorder="1" applyAlignment="1">
      <alignment horizontal="center" vertical="center"/>
    </xf>
    <xf numFmtId="0" fontId="39" fillId="0" borderId="1" xfId="0" applyFont="1" applyFill="1" applyBorder="1" applyAlignment="1">
      <alignment horizontal="right" vertical="center"/>
    </xf>
    <xf numFmtId="0" fontId="22" fillId="0" borderId="1" xfId="0" applyFont="1" applyFill="1" applyBorder="1" applyAlignment="1">
      <alignment horizontal="right" vertical="center"/>
    </xf>
    <xf numFmtId="0" fontId="39" fillId="0" borderId="1" xfId="0" applyFont="1" applyFill="1" applyBorder="1" applyAlignment="1">
      <alignment vertical="center"/>
    </xf>
    <xf numFmtId="0" fontId="51" fillId="0" borderId="1" xfId="0" applyFont="1" applyFill="1" applyBorder="1" applyAlignment="1">
      <alignment horizontal="center" vertical="center" wrapText="1"/>
    </xf>
    <xf numFmtId="0" fontId="3" fillId="5" borderId="19"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5" xfId="0" applyFont="1" applyFill="1" applyBorder="1" applyAlignment="1">
      <alignment horizontal="center" vertical="center"/>
    </xf>
    <xf numFmtId="9" fontId="4" fillId="0" borderId="2" xfId="0" applyNumberFormat="1" applyFont="1" applyBorder="1" applyAlignment="1">
      <alignment horizontal="center" vertical="center"/>
    </xf>
    <xf numFmtId="0" fontId="4" fillId="0" borderId="5" xfId="0" applyFont="1" applyBorder="1" applyAlignment="1">
      <alignment horizontal="center" vertical="center"/>
    </xf>
    <xf numFmtId="0" fontId="4" fillId="0" borderId="20" xfId="0" applyFont="1" applyBorder="1" applyAlignment="1">
      <alignment vertical="center" wrapText="1"/>
    </xf>
    <xf numFmtId="0" fontId="4" fillId="0" borderId="28" xfId="0" applyFont="1" applyBorder="1" applyAlignment="1">
      <alignment vertical="center" wrapText="1"/>
    </xf>
    <xf numFmtId="0" fontId="4" fillId="0" borderId="0" xfId="0" applyFont="1" applyBorder="1" applyAlignment="1">
      <alignment horizontal="center" vertical="center"/>
    </xf>
    <xf numFmtId="0" fontId="4" fillId="0" borderId="4" xfId="0" applyFont="1" applyBorder="1" applyAlignment="1">
      <alignment horizontal="center" vertical="center"/>
    </xf>
    <xf numFmtId="10" fontId="23" fillId="4" borderId="6" xfId="2" applyNumberFormat="1" applyFont="1" applyFill="1" applyBorder="1" applyAlignment="1">
      <alignment horizontal="center" vertical="center"/>
    </xf>
    <xf numFmtId="10" fontId="23" fillId="4" borderId="8" xfId="2"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65" fontId="23" fillId="4" borderId="45" xfId="1" applyNumberFormat="1" applyFont="1" applyFill="1" applyBorder="1" applyAlignment="1">
      <alignment horizontal="center" vertical="center"/>
    </xf>
    <xf numFmtId="165" fontId="23" fillId="4" borderId="26" xfId="1" applyNumberFormat="1" applyFont="1" applyFill="1" applyBorder="1" applyAlignment="1">
      <alignment horizontal="center" vertical="center"/>
    </xf>
    <xf numFmtId="0" fontId="6" fillId="7" borderId="21"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45" fillId="0" borderId="2" xfId="0" applyFont="1" applyBorder="1" applyAlignment="1">
      <alignment horizontal="center"/>
    </xf>
    <xf numFmtId="0" fontId="45" fillId="0" borderId="5" xfId="0" applyFont="1" applyBorder="1" applyAlignment="1">
      <alignment horizontal="center"/>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3" fillId="2" borderId="21" xfId="0" applyFont="1" applyFill="1" applyBorder="1" applyAlignment="1">
      <alignment horizontal="right" vertical="center" readingOrder="2"/>
    </xf>
    <xf numFmtId="0" fontId="3" fillId="2" borderId="22" xfId="0" applyFont="1" applyFill="1" applyBorder="1" applyAlignment="1">
      <alignment horizontal="right" vertical="center" readingOrder="2"/>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20" fillId="0" borderId="2" xfId="0" applyFont="1" applyFill="1" applyBorder="1" applyAlignment="1">
      <alignment horizontal="right" vertical="center" wrapText="1" readingOrder="2"/>
    </xf>
    <xf numFmtId="0" fontId="20" fillId="0" borderId="3" xfId="0" applyFont="1" applyFill="1" applyBorder="1" applyAlignment="1">
      <alignment horizontal="right" vertical="center" wrapText="1" readingOrder="2"/>
    </xf>
    <xf numFmtId="0" fontId="20" fillId="0" borderId="11" xfId="0" applyFont="1" applyFill="1" applyBorder="1" applyAlignment="1">
      <alignment horizontal="right" vertical="center" wrapText="1" readingOrder="2"/>
    </xf>
    <xf numFmtId="0" fontId="18" fillId="4" borderId="38" xfId="0" applyFont="1" applyFill="1" applyBorder="1" applyAlignment="1">
      <alignment horizontal="right" vertical="center" readingOrder="2"/>
    </xf>
    <xf numFmtId="0" fontId="18" fillId="4" borderId="39" xfId="0" applyFont="1" applyFill="1" applyBorder="1" applyAlignment="1">
      <alignment horizontal="right" vertical="center" readingOrder="2"/>
    </xf>
    <xf numFmtId="0" fontId="18" fillId="4" borderId="40" xfId="0" applyFont="1" applyFill="1" applyBorder="1" applyAlignment="1">
      <alignment horizontal="right" vertical="center" readingOrder="2"/>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20" fillId="0" borderId="14" xfId="0" applyFont="1" applyFill="1" applyBorder="1" applyAlignment="1">
      <alignment horizontal="right" vertical="center" wrapText="1" readingOrder="2"/>
    </xf>
    <xf numFmtId="0" fontId="20" fillId="0" borderId="15" xfId="0" applyFont="1" applyFill="1" applyBorder="1" applyAlignment="1">
      <alignment horizontal="right" vertical="center" wrapText="1" readingOrder="2"/>
    </xf>
    <xf numFmtId="0" fontId="20" fillId="0" borderId="16" xfId="0" applyFont="1" applyFill="1" applyBorder="1" applyAlignment="1">
      <alignment horizontal="right" vertical="center" wrapText="1" readingOrder="2"/>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2" fillId="2" borderId="21" xfId="0" applyFont="1" applyFill="1" applyBorder="1" applyAlignment="1">
      <alignment horizontal="right" vertical="center" readingOrder="2"/>
    </xf>
    <xf numFmtId="0" fontId="2" fillId="2" borderId="33" xfId="0" applyFont="1" applyFill="1" applyBorder="1" applyAlignment="1">
      <alignment horizontal="right" vertical="center" readingOrder="2"/>
    </xf>
    <xf numFmtId="0" fontId="2" fillId="2" borderId="22" xfId="0" applyFont="1" applyFill="1" applyBorder="1" applyAlignment="1">
      <alignment horizontal="right" vertical="center" readingOrder="2"/>
    </xf>
    <xf numFmtId="0" fontId="7" fillId="2" borderId="21" xfId="0" applyFont="1" applyFill="1" applyBorder="1" applyAlignment="1">
      <alignment horizontal="right" vertical="center" readingOrder="2"/>
    </xf>
    <xf numFmtId="0" fontId="7" fillId="2" borderId="22" xfId="0" applyFont="1" applyFill="1" applyBorder="1" applyAlignment="1">
      <alignment horizontal="right" vertical="center" readingOrder="2"/>
    </xf>
    <xf numFmtId="0" fontId="8" fillId="5" borderId="19" xfId="0" applyFont="1" applyFill="1" applyBorder="1" applyAlignment="1">
      <alignment horizontal="center" vertical="center" readingOrder="2"/>
    </xf>
    <xf numFmtId="0" fontId="8" fillId="5" borderId="10" xfId="0" applyFont="1" applyFill="1" applyBorder="1" applyAlignment="1">
      <alignment horizontal="center" vertical="center" readingOrder="2"/>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26" fillId="0" borderId="14" xfId="0" applyFont="1" applyFill="1" applyBorder="1" applyAlignment="1">
      <alignment horizontal="right" vertical="center" wrapText="1" readingOrder="2"/>
    </xf>
    <xf numFmtId="0" fontId="26" fillId="0" borderId="15" xfId="0" applyFont="1" applyFill="1" applyBorder="1" applyAlignment="1">
      <alignment horizontal="right" vertical="center" wrapText="1" readingOrder="2"/>
    </xf>
    <xf numFmtId="0" fontId="26" fillId="0" borderId="16" xfId="0" applyFont="1" applyFill="1" applyBorder="1" applyAlignment="1">
      <alignment horizontal="right" vertical="center" wrapText="1" readingOrder="2"/>
    </xf>
    <xf numFmtId="43" fontId="23" fillId="0" borderId="3" xfId="1" applyFont="1" applyBorder="1" applyAlignment="1">
      <alignment horizontal="center" vertical="center"/>
    </xf>
    <xf numFmtId="43" fontId="23" fillId="0" borderId="5" xfId="1" applyFont="1" applyBorder="1" applyAlignment="1">
      <alignment horizontal="center" vertical="center"/>
    </xf>
    <xf numFmtId="0" fontId="18" fillId="0" borderId="29" xfId="0" applyFont="1" applyBorder="1" applyAlignment="1">
      <alignment horizontal="right" vertical="center"/>
    </xf>
    <xf numFmtId="0" fontId="18" fillId="0" borderId="30" xfId="0" applyFont="1" applyBorder="1" applyAlignment="1">
      <alignment horizontal="right" vertical="center"/>
    </xf>
    <xf numFmtId="0" fontId="20" fillId="0" borderId="1" xfId="0" applyFont="1" applyFill="1" applyBorder="1" applyAlignment="1">
      <alignment horizontal="right" vertical="center" wrapText="1" readingOrder="2"/>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0" fillId="0" borderId="32" xfId="0" applyBorder="1" applyAlignment="1">
      <alignment horizontal="center"/>
    </xf>
    <xf numFmtId="0" fontId="0" fillId="0" borderId="0" xfId="0" applyAlignment="1">
      <alignment horizontal="center"/>
    </xf>
    <xf numFmtId="0" fontId="14" fillId="5" borderId="76" xfId="0" applyFont="1" applyFill="1" applyBorder="1" applyAlignment="1">
      <alignment horizontal="center" vertical="center"/>
    </xf>
    <xf numFmtId="0" fontId="14" fillId="5" borderId="74" xfId="0" applyFont="1" applyFill="1" applyBorder="1" applyAlignment="1">
      <alignment horizontal="center" vertical="center"/>
    </xf>
    <xf numFmtId="0" fontId="2" fillId="5" borderId="74" xfId="0" applyFont="1" applyFill="1" applyBorder="1" applyAlignment="1">
      <alignment horizontal="center" vertical="center" readingOrder="2"/>
    </xf>
    <xf numFmtId="0" fontId="2" fillId="5" borderId="75" xfId="0" applyFont="1" applyFill="1" applyBorder="1" applyAlignment="1">
      <alignment horizontal="center" vertical="center" readingOrder="2"/>
    </xf>
    <xf numFmtId="0" fontId="0" fillId="0" borderId="32" xfId="0" applyBorder="1" applyAlignment="1">
      <alignment horizontal="center" wrapText="1"/>
    </xf>
    <xf numFmtId="0" fontId="0" fillId="0" borderId="0" xfId="0" applyBorder="1" applyAlignment="1">
      <alignment horizontal="center" wrapText="1"/>
    </xf>
    <xf numFmtId="0" fontId="2" fillId="2" borderId="35" xfId="0" applyFont="1" applyFill="1" applyBorder="1" applyAlignment="1">
      <alignment horizontal="right" vertical="center" readingOrder="2"/>
    </xf>
    <xf numFmtId="0" fontId="2" fillId="2" borderId="34" xfId="0" applyFont="1" applyFill="1" applyBorder="1" applyAlignment="1">
      <alignment horizontal="right" vertical="center" readingOrder="2"/>
    </xf>
    <xf numFmtId="0" fontId="3" fillId="5" borderId="19" xfId="0" applyFont="1" applyFill="1" applyBorder="1" applyAlignment="1">
      <alignment horizontal="center" vertical="center" readingOrder="2"/>
    </xf>
    <xf numFmtId="0" fontId="3" fillId="5" borderId="10" xfId="0" applyFont="1" applyFill="1" applyBorder="1" applyAlignment="1">
      <alignment horizontal="center" vertical="center" readingOrder="2"/>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2" fillId="2" borderId="36" xfId="0" applyFont="1" applyFill="1" applyBorder="1" applyAlignment="1">
      <alignment horizontal="right" vertical="center" readingOrder="2"/>
    </xf>
    <xf numFmtId="0" fontId="32" fillId="4" borderId="77" xfId="0" applyFont="1" applyFill="1" applyBorder="1" applyAlignment="1">
      <alignment horizontal="right" vertical="center" readingOrder="2"/>
    </xf>
    <xf numFmtId="0" fontId="32" fillId="4" borderId="1" xfId="0" applyFont="1" applyFill="1" applyBorder="1" applyAlignment="1">
      <alignment horizontal="right" vertical="center" readingOrder="2"/>
    </xf>
    <xf numFmtId="0" fontId="32" fillId="4" borderId="78" xfId="0" applyFont="1" applyFill="1" applyBorder="1" applyAlignment="1">
      <alignment horizontal="right" vertical="center" readingOrder="2"/>
    </xf>
    <xf numFmtId="0" fontId="32" fillId="4" borderId="79" xfId="0" applyFont="1" applyFill="1" applyBorder="1" applyAlignment="1">
      <alignment horizontal="right" vertical="center" wrapText="1" readingOrder="2"/>
    </xf>
    <xf numFmtId="0" fontId="32" fillId="4" borderId="23" xfId="0" applyFont="1" applyFill="1" applyBorder="1" applyAlignment="1">
      <alignment horizontal="right" vertical="center" wrapText="1" readingOrder="2"/>
    </xf>
    <xf numFmtId="0" fontId="32" fillId="4" borderId="24" xfId="0" applyFont="1" applyFill="1" applyBorder="1" applyAlignment="1">
      <alignment horizontal="right" vertical="center" wrapText="1" readingOrder="2"/>
    </xf>
    <xf numFmtId="0" fontId="2" fillId="2" borderId="56" xfId="0" applyFont="1" applyFill="1" applyBorder="1" applyAlignment="1">
      <alignment horizontal="right" vertical="center" readingOrder="2"/>
    </xf>
    <xf numFmtId="0" fontId="2" fillId="2" borderId="48" xfId="0" applyFont="1" applyFill="1" applyBorder="1" applyAlignment="1">
      <alignment horizontal="right" vertical="center" readingOrder="2"/>
    </xf>
    <xf numFmtId="0" fontId="2" fillId="2" borderId="51" xfId="0" applyFont="1" applyFill="1" applyBorder="1" applyAlignment="1">
      <alignment horizontal="right" vertical="center" readingOrder="2"/>
    </xf>
    <xf numFmtId="0" fontId="3" fillId="4"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4" borderId="1" xfId="0" applyFont="1" applyFill="1" applyBorder="1" applyAlignment="1">
      <alignment horizontal="center" vertical="center"/>
    </xf>
    <xf numFmtId="164" fontId="3" fillId="0" borderId="1" xfId="0" applyNumberFormat="1" applyFont="1" applyFill="1" applyBorder="1" applyAlignment="1">
      <alignment horizontal="center" vertical="center"/>
    </xf>
    <xf numFmtId="0" fontId="3" fillId="4" borderId="23" xfId="0" applyFont="1" applyFill="1" applyBorder="1" applyAlignment="1">
      <alignment horizontal="center" vertical="center"/>
    </xf>
    <xf numFmtId="0" fontId="12" fillId="0" borderId="2" xfId="0" applyFont="1" applyFill="1" applyBorder="1" applyAlignment="1">
      <alignment horizontal="right" vertical="center" wrapText="1" readingOrder="2"/>
    </xf>
    <xf numFmtId="0" fontId="12" fillId="0" borderId="3" xfId="0" applyFont="1" applyFill="1" applyBorder="1" applyAlignment="1">
      <alignment horizontal="right" vertical="center" wrapText="1" readingOrder="2"/>
    </xf>
    <xf numFmtId="0" fontId="12" fillId="0" borderId="11" xfId="0" applyFont="1" applyFill="1" applyBorder="1" applyAlignment="1">
      <alignment horizontal="right" vertical="center" wrapText="1" readingOrder="2"/>
    </xf>
    <xf numFmtId="0" fontId="17" fillId="0" borderId="38" xfId="0" applyFont="1" applyBorder="1" applyAlignment="1" applyProtection="1">
      <alignment horizontal="right" vertical="top" wrapText="1" readingOrder="2"/>
      <protection locked="0"/>
    </xf>
    <xf numFmtId="0" fontId="21" fillId="0" borderId="39" xfId="0" applyFont="1" applyBorder="1" applyAlignment="1" applyProtection="1">
      <alignment horizontal="right" vertical="top" wrapText="1" readingOrder="2"/>
      <protection locked="0"/>
    </xf>
    <xf numFmtId="0" fontId="21" fillId="0" borderId="40" xfId="0" applyFont="1" applyBorder="1" applyAlignment="1" applyProtection="1">
      <alignment horizontal="right" vertical="top" wrapText="1" readingOrder="2"/>
      <protection locked="0"/>
    </xf>
    <xf numFmtId="0" fontId="9" fillId="0" borderId="2" xfId="1" applyNumberFormat="1" applyFont="1" applyBorder="1" applyAlignment="1">
      <alignment horizontal="right" vertical="center" readingOrder="2"/>
    </xf>
    <xf numFmtId="0" fontId="9" fillId="0" borderId="3" xfId="1" applyNumberFormat="1" applyFont="1" applyBorder="1" applyAlignment="1">
      <alignment horizontal="right" vertical="center" readingOrder="2"/>
    </xf>
    <xf numFmtId="0" fontId="9" fillId="0" borderId="5" xfId="1" applyNumberFormat="1" applyFont="1" applyBorder="1" applyAlignment="1">
      <alignment horizontal="right" vertical="center" readingOrder="2"/>
    </xf>
    <xf numFmtId="0" fontId="25" fillId="0" borderId="2" xfId="0" applyFont="1" applyFill="1" applyBorder="1" applyAlignment="1">
      <alignment horizontal="right" vertical="center"/>
    </xf>
    <xf numFmtId="0" fontId="25" fillId="0" borderId="3" xfId="0" applyFont="1" applyFill="1" applyBorder="1" applyAlignment="1">
      <alignment horizontal="right" vertical="center"/>
    </xf>
    <xf numFmtId="0" fontId="25" fillId="0" borderId="5" xfId="0" applyFont="1" applyFill="1" applyBorder="1" applyAlignment="1">
      <alignment horizontal="right" vertical="center"/>
    </xf>
    <xf numFmtId="0" fontId="12" fillId="0" borderId="1" xfId="0" applyFont="1" applyFill="1" applyBorder="1" applyAlignment="1">
      <alignment horizontal="right" vertical="center" wrapText="1" readingOrder="2"/>
    </xf>
    <xf numFmtId="0" fontId="6" fillId="3" borderId="21"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7" fillId="2" borderId="44" xfId="0" applyFont="1" applyFill="1" applyBorder="1" applyAlignment="1">
      <alignment horizontal="right" vertical="center" readingOrder="2"/>
    </xf>
    <xf numFmtId="0" fontId="22" fillId="6" borderId="2" xfId="0" applyFont="1" applyFill="1" applyBorder="1" applyAlignment="1" applyProtection="1">
      <alignment horizontal="right" vertical="top" wrapText="1" readingOrder="2"/>
      <protection locked="0"/>
    </xf>
    <xf numFmtId="0" fontId="22" fillId="6" borderId="3" xfId="0" applyFont="1" applyFill="1" applyBorder="1" applyAlignment="1" applyProtection="1">
      <alignment horizontal="right" vertical="top" wrapText="1" readingOrder="2"/>
      <protection locked="0"/>
    </xf>
    <xf numFmtId="0" fontId="22" fillId="6" borderId="5" xfId="0" applyFont="1" applyFill="1" applyBorder="1" applyAlignment="1" applyProtection="1">
      <alignment horizontal="right" vertical="top" wrapText="1" readingOrder="2"/>
      <protection locked="0"/>
    </xf>
    <xf numFmtId="0" fontId="11" fillId="0" borderId="41" xfId="0" applyFont="1" applyBorder="1" applyAlignment="1">
      <alignment horizontal="right" vertical="center"/>
    </xf>
    <xf numFmtId="0" fontId="11" fillId="0" borderId="32" xfId="0" applyFont="1" applyBorder="1" applyAlignment="1">
      <alignment horizontal="right" vertical="center"/>
    </xf>
    <xf numFmtId="0" fontId="11" fillId="0" borderId="42" xfId="0" applyFont="1" applyBorder="1" applyAlignment="1">
      <alignment horizontal="right" vertical="center"/>
    </xf>
    <xf numFmtId="0" fontId="6" fillId="0" borderId="19"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165" fontId="23" fillId="0" borderId="2" xfId="1" applyNumberFormat="1" applyFont="1" applyBorder="1" applyAlignment="1">
      <alignment vertical="center"/>
    </xf>
    <xf numFmtId="165" fontId="23" fillId="0" borderId="5" xfId="1" applyNumberFormat="1" applyFont="1" applyBorder="1" applyAlignment="1">
      <alignment vertical="center"/>
    </xf>
    <xf numFmtId="167" fontId="24" fillId="0" borderId="45" xfId="1" applyNumberFormat="1" applyFont="1" applyFill="1" applyBorder="1" applyAlignment="1">
      <alignment horizontal="center" vertical="center"/>
    </xf>
    <xf numFmtId="167" fontId="24" fillId="0" borderId="26" xfId="1" applyNumberFormat="1" applyFont="1" applyFill="1" applyBorder="1" applyAlignment="1">
      <alignment horizontal="center" vertical="center"/>
    </xf>
    <xf numFmtId="9" fontId="29" fillId="0" borderId="6" xfId="2" applyFont="1" applyBorder="1" applyAlignment="1">
      <alignment horizontal="center" vertical="center"/>
    </xf>
    <xf numFmtId="9" fontId="29" fillId="0" borderId="8" xfId="2" applyFont="1" applyBorder="1" applyAlignment="1">
      <alignment horizontal="center" vertical="center"/>
    </xf>
    <xf numFmtId="164" fontId="3" fillId="0" borderId="4" xfId="0" applyNumberFormat="1" applyFont="1" applyFill="1" applyBorder="1" applyAlignment="1">
      <alignment horizontal="right" vertical="center" readingOrder="2"/>
    </xf>
    <xf numFmtId="0" fontId="3" fillId="0" borderId="25" xfId="0" applyNumberFormat="1" applyFont="1" applyFill="1" applyBorder="1" applyAlignment="1">
      <alignment horizontal="right" vertical="center" readingOrder="2"/>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 fillId="5" borderId="10" xfId="0" applyFont="1" applyFill="1" applyBorder="1" applyAlignment="1">
      <alignment horizontal="center" vertical="center" readingOrder="2"/>
    </xf>
    <xf numFmtId="0" fontId="2" fillId="5" borderId="31" xfId="0" applyFont="1" applyFill="1" applyBorder="1" applyAlignment="1">
      <alignment horizontal="center" vertical="center" readingOrder="2"/>
    </xf>
    <xf numFmtId="0" fontId="14" fillId="5" borderId="13" xfId="0" applyFont="1" applyFill="1" applyBorder="1" applyAlignment="1">
      <alignment horizontal="center" vertical="center"/>
    </xf>
    <xf numFmtId="0" fontId="14" fillId="5" borderId="3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164" fontId="3" fillId="0" borderId="3" xfId="0" applyNumberFormat="1" applyFont="1" applyFill="1" applyBorder="1" applyAlignment="1">
      <alignment horizontal="right" vertical="center" readingOrder="2"/>
    </xf>
    <xf numFmtId="0" fontId="3" fillId="0" borderId="11" xfId="0" applyNumberFormat="1" applyFont="1" applyFill="1" applyBorder="1" applyAlignment="1">
      <alignment horizontal="right" vertical="center" readingOrder="2"/>
    </xf>
    <xf numFmtId="164" fontId="3" fillId="0" borderId="15" xfId="0" applyNumberFormat="1" applyFont="1" applyFill="1" applyBorder="1" applyAlignment="1">
      <alignment horizontal="right" vertical="center" readingOrder="2"/>
    </xf>
    <xf numFmtId="0" fontId="3" fillId="0" borderId="20" xfId="0" applyNumberFormat="1" applyFont="1" applyFill="1" applyBorder="1" applyAlignment="1">
      <alignment horizontal="right" vertical="center" readingOrder="2"/>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2" fillId="4" borderId="35" xfId="0" applyFont="1" applyFill="1" applyBorder="1" applyAlignment="1">
      <alignment horizontal="right" vertical="center" readingOrder="2"/>
    </xf>
    <xf numFmtId="0" fontId="2" fillId="4" borderId="33" xfId="0" applyFont="1" applyFill="1" applyBorder="1" applyAlignment="1">
      <alignment horizontal="right" vertical="center" readingOrder="2"/>
    </xf>
    <xf numFmtId="0" fontId="2" fillId="4" borderId="34" xfId="0" applyFont="1" applyFill="1" applyBorder="1" applyAlignment="1">
      <alignment horizontal="right" vertical="center" readingOrder="2"/>
    </xf>
    <xf numFmtId="0" fontId="3" fillId="0" borderId="2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2" fillId="2" borderId="32" xfId="0" applyFont="1" applyFill="1" applyBorder="1" applyAlignment="1">
      <alignment horizontal="right" vertical="center" readingOrder="2"/>
    </xf>
    <xf numFmtId="0" fontId="2" fillId="2" borderId="0" xfId="0" applyFont="1" applyFill="1" applyBorder="1" applyAlignment="1">
      <alignment horizontal="right" vertical="center" readingOrder="2"/>
    </xf>
    <xf numFmtId="0" fontId="2" fillId="2" borderId="18" xfId="0" applyFont="1" applyFill="1" applyBorder="1" applyAlignment="1">
      <alignment horizontal="right" vertical="center" readingOrder="2"/>
    </xf>
    <xf numFmtId="0" fontId="32" fillId="4" borderId="1" xfId="0" applyFont="1" applyFill="1" applyBorder="1" applyAlignment="1">
      <alignment horizontal="right" vertical="center" wrapText="1" readingOrder="2"/>
    </xf>
    <xf numFmtId="0" fontId="3" fillId="2" borderId="33" xfId="0" applyFont="1" applyFill="1" applyBorder="1" applyAlignment="1">
      <alignment horizontal="right" vertical="center" readingOrder="2"/>
    </xf>
    <xf numFmtId="0" fontId="3" fillId="2" borderId="34" xfId="0" applyFont="1" applyFill="1" applyBorder="1" applyAlignment="1">
      <alignment horizontal="right" vertical="center" readingOrder="2"/>
    </xf>
    <xf numFmtId="0" fontId="11" fillId="4" borderId="29" xfId="0" applyFont="1" applyFill="1" applyBorder="1" applyAlignment="1">
      <alignment horizontal="center" vertical="center"/>
    </xf>
    <xf numFmtId="0" fontId="11" fillId="4" borderId="30" xfId="0" applyFont="1" applyFill="1" applyBorder="1" applyAlignment="1">
      <alignment horizontal="center" vertical="center"/>
    </xf>
    <xf numFmtId="0" fontId="0" fillId="0" borderId="17" xfId="0" applyFont="1" applyBorder="1" applyAlignment="1">
      <alignment horizontal="right" vertical="top"/>
    </xf>
    <xf numFmtId="0" fontId="0" fillId="0" borderId="0" xfId="0" applyFont="1" applyAlignment="1">
      <alignment horizontal="right" vertical="top"/>
    </xf>
    <xf numFmtId="0" fontId="0" fillId="0" borderId="19" xfId="0" applyFont="1" applyBorder="1" applyAlignment="1">
      <alignment horizontal="right" vertical="top"/>
    </xf>
    <xf numFmtId="0" fontId="0" fillId="0" borderId="4" xfId="0" applyFont="1" applyBorder="1" applyAlignment="1">
      <alignment horizontal="right" vertical="top"/>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166" fontId="23" fillId="0" borderId="2" xfId="1" applyNumberFormat="1" applyFont="1" applyFill="1" applyBorder="1" applyAlignment="1">
      <alignment horizontal="center" vertical="center"/>
    </xf>
    <xf numFmtId="166" fontId="23" fillId="0" borderId="11" xfId="1" applyNumberFormat="1" applyFont="1" applyFill="1" applyBorder="1" applyAlignment="1">
      <alignment horizontal="center" vertical="center"/>
    </xf>
    <xf numFmtId="3" fontId="24" fillId="0" borderId="1" xfId="1" applyNumberFormat="1" applyFont="1" applyFill="1" applyBorder="1" applyAlignment="1">
      <alignment horizontal="center" vertical="center"/>
    </xf>
    <xf numFmtId="10" fontId="24" fillId="0" borderId="1" xfId="1" applyNumberFormat="1" applyFont="1" applyFill="1" applyBorder="1" applyAlignment="1">
      <alignment horizontal="center" vertical="center"/>
    </xf>
    <xf numFmtId="166" fontId="9" fillId="0" borderId="2" xfId="1" applyNumberFormat="1" applyFont="1" applyFill="1" applyBorder="1" applyAlignment="1">
      <alignment horizontal="right" vertical="center" readingOrder="2"/>
    </xf>
    <xf numFmtId="166" fontId="9" fillId="0" borderId="3" xfId="1" applyNumberFormat="1" applyFont="1" applyFill="1" applyBorder="1" applyAlignment="1">
      <alignment horizontal="right" vertical="center" readingOrder="2"/>
    </xf>
    <xf numFmtId="166" fontId="9" fillId="0" borderId="5" xfId="1" applyNumberFormat="1" applyFont="1" applyFill="1" applyBorder="1" applyAlignment="1">
      <alignment horizontal="right" vertical="center" readingOrder="2"/>
    </xf>
    <xf numFmtId="0" fontId="22" fillId="0" borderId="50" xfId="0" applyFont="1" applyFill="1" applyBorder="1" applyAlignment="1" applyProtection="1">
      <alignment horizontal="right" vertical="center" wrapText="1" readingOrder="2"/>
      <protection locked="0"/>
    </xf>
    <xf numFmtId="0" fontId="22" fillId="0" borderId="48" xfId="0" applyFont="1" applyFill="1" applyBorder="1" applyAlignment="1" applyProtection="1">
      <alignment horizontal="right" vertical="center" wrapText="1" readingOrder="2"/>
      <protection locked="0"/>
    </xf>
    <xf numFmtId="0" fontId="22" fillId="0" borderId="51" xfId="0" applyFont="1" applyFill="1" applyBorder="1" applyAlignment="1" applyProtection="1">
      <alignment horizontal="right" vertical="center" wrapText="1" readingOrder="2"/>
      <protection locked="0"/>
    </xf>
    <xf numFmtId="0" fontId="7" fillId="2" borderId="34" xfId="0" applyFont="1" applyFill="1" applyBorder="1" applyAlignment="1">
      <alignment horizontal="right" vertical="center" readingOrder="2"/>
    </xf>
    <xf numFmtId="0" fontId="19" fillId="0" borderId="2" xfId="0" applyFont="1" applyFill="1" applyBorder="1" applyAlignment="1">
      <alignment horizontal="right" vertical="center"/>
    </xf>
    <xf numFmtId="0" fontId="19" fillId="0" borderId="3" xfId="0" applyFont="1" applyFill="1" applyBorder="1" applyAlignment="1">
      <alignment horizontal="right" vertical="center"/>
    </xf>
    <xf numFmtId="0" fontId="19" fillId="0" borderId="5" xfId="0" applyFont="1" applyFill="1" applyBorder="1" applyAlignment="1">
      <alignment horizontal="right" vertical="center"/>
    </xf>
    <xf numFmtId="0" fontId="4" fillId="0" borderId="14" xfId="0" applyFont="1" applyBorder="1" applyAlignment="1">
      <alignment horizontal="right" vertical="center" wrapText="1"/>
    </xf>
    <xf numFmtId="0" fontId="4" fillId="0" borderId="15" xfId="0" applyFont="1" applyBorder="1" applyAlignment="1">
      <alignment horizontal="right" vertical="center" wrapText="1"/>
    </xf>
    <xf numFmtId="0" fontId="4" fillId="0" borderId="16" xfId="0" applyFont="1" applyBorder="1" applyAlignment="1">
      <alignment horizontal="right" vertical="center" wrapText="1"/>
    </xf>
    <xf numFmtId="0" fontId="4" fillId="0" borderId="17" xfId="0" applyFont="1" applyBorder="1" applyAlignment="1">
      <alignment horizontal="right" vertical="center" wrapText="1"/>
    </xf>
    <xf numFmtId="0" fontId="4" fillId="0" borderId="0" xfId="0" applyFont="1" applyBorder="1" applyAlignment="1">
      <alignment horizontal="right" vertical="center" wrapText="1"/>
    </xf>
    <xf numFmtId="0" fontId="4" fillId="0" borderId="18" xfId="0" applyFont="1" applyBorder="1" applyAlignment="1">
      <alignment horizontal="right" vertical="center" wrapText="1"/>
    </xf>
    <xf numFmtId="0" fontId="4" fillId="0" borderId="54" xfId="0" applyFont="1" applyBorder="1" applyAlignment="1">
      <alignment horizontal="right" vertical="center" wrapText="1"/>
    </xf>
    <xf numFmtId="0" fontId="4" fillId="0" borderId="33" xfId="0" applyFont="1" applyBorder="1" applyAlignment="1">
      <alignment horizontal="right" vertical="center" wrapText="1"/>
    </xf>
    <xf numFmtId="0" fontId="4" fillId="0" borderId="34" xfId="0" applyFont="1" applyBorder="1" applyAlignment="1">
      <alignment horizontal="right" vertical="center" wrapText="1"/>
    </xf>
    <xf numFmtId="0" fontId="14" fillId="5" borderId="69" xfId="0" applyFont="1" applyFill="1" applyBorder="1" applyAlignment="1">
      <alignment horizontal="center" vertical="center"/>
    </xf>
    <xf numFmtId="0" fontId="14" fillId="5" borderId="70" xfId="0" applyFont="1" applyFill="1" applyBorder="1" applyAlignment="1">
      <alignment horizontal="center" vertical="center"/>
    </xf>
    <xf numFmtId="0" fontId="43" fillId="4" borderId="1" xfId="0" applyFont="1" applyFill="1" applyBorder="1" applyAlignment="1">
      <alignment horizontal="center" vertical="center" wrapText="1" readingOrder="2"/>
    </xf>
    <xf numFmtId="0" fontId="23" fillId="0" borderId="57" xfId="0" applyNumberFormat="1" applyFont="1" applyBorder="1" applyAlignment="1">
      <alignment horizontal="center" vertical="center"/>
    </xf>
    <xf numFmtId="0" fontId="23" fillId="0" borderId="82" xfId="0" applyNumberFormat="1" applyFont="1" applyBorder="1" applyAlignment="1">
      <alignment horizontal="center" vertical="center"/>
    </xf>
    <xf numFmtId="0" fontId="23" fillId="0" borderId="1" xfId="0" applyNumberFormat="1" applyFont="1" applyBorder="1" applyAlignment="1">
      <alignment horizontal="center" vertical="center"/>
    </xf>
    <xf numFmtId="0" fontId="2" fillId="4" borderId="32" xfId="0" applyFont="1" applyFill="1" applyBorder="1" applyAlignment="1">
      <alignment horizontal="right" vertical="center" readingOrder="2"/>
    </xf>
    <xf numFmtId="0" fontId="2" fillId="4" borderId="0" xfId="0" applyFont="1" applyFill="1" applyBorder="1" applyAlignment="1">
      <alignment horizontal="right" vertical="center" readingOrder="2"/>
    </xf>
    <xf numFmtId="0" fontId="2" fillId="4" borderId="18" xfId="0" applyFont="1" applyFill="1" applyBorder="1" applyAlignment="1">
      <alignment horizontal="right" vertical="center" readingOrder="2"/>
    </xf>
    <xf numFmtId="0" fontId="43" fillId="4" borderId="43" xfId="0" applyFont="1" applyFill="1" applyBorder="1" applyAlignment="1">
      <alignment vertical="center" wrapText="1" readingOrder="2"/>
    </xf>
    <xf numFmtId="0" fontId="43" fillId="4" borderId="11" xfId="0" applyFont="1" applyFill="1" applyBorder="1" applyAlignment="1">
      <alignment vertical="center" wrapText="1" readingOrder="2"/>
    </xf>
    <xf numFmtId="0" fontId="0" fillId="0" borderId="43" xfId="0" applyBorder="1" applyAlignment="1">
      <alignment vertical="center" wrapText="1"/>
    </xf>
    <xf numFmtId="0" fontId="0" fillId="0" borderId="11" xfId="0" applyBorder="1" applyAlignment="1">
      <alignment vertical="center" wrapText="1"/>
    </xf>
    <xf numFmtId="0" fontId="23" fillId="0" borderId="2" xfId="0" applyFont="1" applyFill="1" applyBorder="1" applyAlignment="1">
      <alignment horizontal="center" vertical="center"/>
    </xf>
    <xf numFmtId="0" fontId="23" fillId="0" borderId="5" xfId="0" applyFont="1" applyFill="1" applyBorder="1" applyAlignment="1">
      <alignment horizontal="center" vertical="center"/>
    </xf>
    <xf numFmtId="0" fontId="0" fillId="0" borderId="41" xfId="0" applyBorder="1" applyAlignment="1">
      <alignment horizontal="right" vertical="center" wrapText="1"/>
    </xf>
    <xf numFmtId="0" fontId="0" fillId="0" borderId="20" xfId="0" applyBorder="1" applyAlignment="1">
      <alignment horizontal="right" vertical="center" wrapText="1"/>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0" fillId="0" borderId="41" xfId="0" applyBorder="1" applyAlignment="1">
      <alignment vertical="center" wrapText="1"/>
    </xf>
    <xf numFmtId="0" fontId="0" fillId="0" borderId="20" xfId="0" applyBorder="1" applyAlignment="1">
      <alignment vertical="center" wrapText="1"/>
    </xf>
    <xf numFmtId="0" fontId="7" fillId="2" borderId="36" xfId="0" applyFont="1" applyFill="1" applyBorder="1" applyAlignment="1">
      <alignment horizontal="right" vertical="center" readingOrder="2"/>
    </xf>
    <xf numFmtId="0" fontId="12" fillId="0" borderId="14" xfId="0" applyFont="1" applyFill="1" applyBorder="1" applyAlignment="1">
      <alignment horizontal="right" vertical="center" wrapText="1" readingOrder="2"/>
    </xf>
    <xf numFmtId="0" fontId="12" fillId="0" borderId="15" xfId="0" applyFont="1" applyFill="1" applyBorder="1" applyAlignment="1">
      <alignment horizontal="right" vertical="center" wrapText="1" readingOrder="2"/>
    </xf>
    <xf numFmtId="0" fontId="12" fillId="0" borderId="16" xfId="0" applyFont="1" applyFill="1" applyBorder="1" applyAlignment="1">
      <alignment horizontal="right" vertical="center" wrapText="1" readingOrder="2"/>
    </xf>
    <xf numFmtId="0" fontId="12" fillId="4" borderId="17" xfId="0" applyFont="1" applyFill="1" applyBorder="1" applyAlignment="1">
      <alignment horizontal="right" vertical="center" wrapText="1" readingOrder="2"/>
    </xf>
    <xf numFmtId="0" fontId="12" fillId="4" borderId="0" xfId="0" applyFont="1" applyFill="1" applyBorder="1" applyAlignment="1">
      <alignment horizontal="right" vertical="center" wrapText="1" readingOrder="2"/>
    </xf>
    <xf numFmtId="0" fontId="12" fillId="4" borderId="18" xfId="0" applyFont="1" applyFill="1" applyBorder="1" applyAlignment="1">
      <alignment horizontal="right" vertical="center" wrapText="1" readingOrder="2"/>
    </xf>
    <xf numFmtId="169" fontId="9" fillId="0" borderId="2" xfId="1" applyNumberFormat="1" applyFont="1" applyBorder="1" applyAlignment="1">
      <alignment horizontal="right" vertical="center" readingOrder="2"/>
    </xf>
    <xf numFmtId="169" fontId="9" fillId="0" borderId="3" xfId="1" applyNumberFormat="1" applyFont="1" applyBorder="1" applyAlignment="1">
      <alignment horizontal="right" vertical="center" readingOrder="2"/>
    </xf>
    <xf numFmtId="169" fontId="9" fillId="0" borderId="5" xfId="1" applyNumberFormat="1" applyFont="1" applyBorder="1" applyAlignment="1">
      <alignment horizontal="right" vertical="center" readingOrder="2"/>
    </xf>
    <xf numFmtId="0" fontId="22" fillId="4" borderId="2" xfId="0" applyFont="1" applyFill="1" applyBorder="1" applyAlignment="1" applyProtection="1">
      <alignment horizontal="right" vertical="center" wrapText="1" readingOrder="2"/>
      <protection locked="0"/>
    </xf>
    <xf numFmtId="0" fontId="22" fillId="4" borderId="3" xfId="0" applyFont="1" applyFill="1" applyBorder="1" applyAlignment="1" applyProtection="1">
      <alignment horizontal="right" vertical="center" wrapText="1" readingOrder="2"/>
      <protection locked="0"/>
    </xf>
    <xf numFmtId="0" fontId="22" fillId="4" borderId="5" xfId="0" applyFont="1" applyFill="1" applyBorder="1" applyAlignment="1" applyProtection="1">
      <alignment horizontal="right" vertical="center" wrapText="1" readingOrder="2"/>
      <protection locked="0"/>
    </xf>
    <xf numFmtId="0" fontId="17" fillId="0" borderId="19" xfId="0" applyFont="1" applyBorder="1" applyAlignment="1" applyProtection="1">
      <alignment horizontal="right" vertical="center" wrapText="1" readingOrder="2"/>
      <protection locked="0"/>
    </xf>
    <xf numFmtId="0" fontId="17" fillId="0" borderId="4" xfId="0" applyFont="1" applyBorder="1" applyAlignment="1" applyProtection="1">
      <alignment horizontal="right" vertical="center" wrapText="1" readingOrder="2"/>
      <protection locked="0"/>
    </xf>
    <xf numFmtId="0" fontId="17" fillId="0" borderId="10" xfId="0" applyFont="1" applyBorder="1" applyAlignment="1" applyProtection="1">
      <alignment horizontal="right" vertical="center" wrapText="1" readingOrder="2"/>
      <protection locked="0"/>
    </xf>
    <xf numFmtId="0" fontId="12" fillId="4" borderId="14" xfId="0" applyFont="1" applyFill="1" applyBorder="1" applyAlignment="1">
      <alignment horizontal="right" vertical="center" wrapText="1" readingOrder="2"/>
    </xf>
    <xf numFmtId="0" fontId="12" fillId="4" borderId="15" xfId="0" applyFont="1" applyFill="1" applyBorder="1" applyAlignment="1">
      <alignment horizontal="right" vertical="center" wrapText="1" readingOrder="2"/>
    </xf>
    <xf numFmtId="0" fontId="12" fillId="4" borderId="16" xfId="0" applyFont="1" applyFill="1" applyBorder="1" applyAlignment="1">
      <alignment horizontal="right" vertical="center" wrapText="1" readingOrder="2"/>
    </xf>
    <xf numFmtId="0" fontId="42" fillId="4" borderId="29" xfId="0" applyFont="1" applyFill="1" applyBorder="1" applyAlignment="1">
      <alignment horizontal="center" vertical="center"/>
    </xf>
    <xf numFmtId="0" fontId="42" fillId="4" borderId="30" xfId="0" applyFont="1" applyFill="1" applyBorder="1" applyAlignment="1">
      <alignment horizontal="center" vertical="center"/>
    </xf>
    <xf numFmtId="0" fontId="42" fillId="4" borderId="31" xfId="0" applyFont="1" applyFill="1" applyBorder="1" applyAlignment="1">
      <alignment horizontal="center" vertical="center"/>
    </xf>
    <xf numFmtId="0" fontId="12" fillId="4" borderId="19" xfId="0" applyFont="1" applyFill="1" applyBorder="1" applyAlignment="1">
      <alignment horizontal="right" vertical="center" wrapText="1" readingOrder="2"/>
    </xf>
    <xf numFmtId="0" fontId="12" fillId="4" borderId="4" xfId="0" applyFont="1" applyFill="1" applyBorder="1" applyAlignment="1">
      <alignment horizontal="right" vertical="center" wrapText="1" readingOrder="2"/>
    </xf>
    <xf numFmtId="0" fontId="12" fillId="4" borderId="10" xfId="0" applyFont="1" applyFill="1" applyBorder="1" applyAlignment="1">
      <alignment horizontal="right" vertical="center" wrapText="1" readingOrder="2"/>
    </xf>
    <xf numFmtId="3" fontId="24" fillId="0" borderId="45" xfId="1" applyNumberFormat="1" applyFont="1" applyFill="1" applyBorder="1" applyAlignment="1">
      <alignment horizontal="center" vertical="center"/>
    </xf>
    <xf numFmtId="3" fontId="24" fillId="0" borderId="26" xfId="1" applyNumberFormat="1" applyFont="1" applyFill="1" applyBorder="1" applyAlignment="1">
      <alignment horizontal="center" vertical="center"/>
    </xf>
    <xf numFmtId="10" fontId="0" fillId="0" borderId="6" xfId="2" applyNumberFormat="1" applyFont="1" applyBorder="1" applyAlignment="1">
      <alignment horizontal="center" vertical="center"/>
    </xf>
    <xf numFmtId="10" fontId="16" fillId="0" borderId="8" xfId="2" applyNumberFormat="1" applyFont="1" applyBorder="1" applyAlignment="1">
      <alignment horizontal="center" vertical="center"/>
    </xf>
    <xf numFmtId="166" fontId="24" fillId="0" borderId="2" xfId="1" applyNumberFormat="1" applyFont="1" applyFill="1" applyBorder="1" applyAlignment="1">
      <alignment horizontal="center" vertical="center"/>
    </xf>
    <xf numFmtId="166" fontId="24" fillId="0" borderId="5" xfId="1" applyNumberFormat="1" applyFont="1" applyFill="1" applyBorder="1" applyAlignment="1">
      <alignment horizontal="center" vertical="center"/>
    </xf>
    <xf numFmtId="0" fontId="0" fillId="0" borderId="0" xfId="0" applyAlignment="1">
      <alignment horizontal="center" wrapText="1"/>
    </xf>
    <xf numFmtId="0" fontId="4" fillId="0" borderId="1" xfId="0" applyFont="1" applyBorder="1" applyAlignment="1">
      <alignment horizontal="center" vertical="center"/>
    </xf>
    <xf numFmtId="164" fontId="3" fillId="0" borderId="12" xfId="0" applyNumberFormat="1" applyFont="1" applyFill="1" applyBorder="1" applyAlignment="1">
      <alignment horizontal="center" vertical="center"/>
    </xf>
    <xf numFmtId="164" fontId="3" fillId="0" borderId="19"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3" fillId="0" borderId="6" xfId="0" applyNumberFormat="1" applyFont="1" applyFill="1" applyBorder="1" applyAlignment="1">
      <alignment horizontal="center" vertical="center"/>
    </xf>
    <xf numFmtId="0" fontId="38" fillId="4" borderId="32" xfId="0" applyFont="1" applyFill="1" applyBorder="1" applyAlignment="1">
      <alignment horizontal="right" vertical="center" readingOrder="2"/>
    </xf>
    <xf numFmtId="43" fontId="0" fillId="0" borderId="6" xfId="1" applyFont="1" applyBorder="1" applyAlignment="1">
      <alignment horizontal="center" vertical="center"/>
    </xf>
    <xf numFmtId="43" fontId="0" fillId="0" borderId="26" xfId="1" applyFont="1" applyBorder="1" applyAlignment="1">
      <alignment horizontal="center" vertical="center"/>
    </xf>
    <xf numFmtId="10" fontId="0" fillId="0" borderId="8" xfId="2" applyNumberFormat="1" applyFont="1" applyBorder="1" applyAlignment="1">
      <alignment horizontal="center" vertical="center"/>
    </xf>
    <xf numFmtId="0" fontId="3" fillId="5" borderId="1" xfId="0" applyFont="1" applyFill="1" applyBorder="1" applyAlignment="1">
      <alignment horizontal="center" vertical="center"/>
    </xf>
    <xf numFmtId="164" fontId="3" fillId="0" borderId="45" xfId="0" applyNumberFormat="1" applyFont="1" applyFill="1" applyBorder="1" applyAlignment="1">
      <alignment horizontal="center" vertical="center" readingOrder="2"/>
    </xf>
    <xf numFmtId="164" fontId="3" fillId="0" borderId="26" xfId="0" applyNumberFormat="1" applyFont="1" applyFill="1" applyBorder="1" applyAlignment="1">
      <alignment horizontal="center" vertical="center" readingOrder="2"/>
    </xf>
    <xf numFmtId="164" fontId="3" fillId="0" borderId="43" xfId="0" applyNumberFormat="1" applyFont="1" applyFill="1" applyBorder="1" applyAlignment="1">
      <alignment horizontal="right" vertical="center" readingOrder="2"/>
    </xf>
    <xf numFmtId="164" fontId="3" fillId="0" borderId="11" xfId="0" applyNumberFormat="1" applyFont="1" applyFill="1" applyBorder="1" applyAlignment="1">
      <alignment horizontal="right" vertical="center" readingOrder="2"/>
    </xf>
    <xf numFmtId="0" fontId="0" fillId="0" borderId="14" xfId="0" applyNumberFormat="1" applyBorder="1" applyAlignment="1">
      <alignment horizontal="center" wrapText="1"/>
    </xf>
    <xf numFmtId="0" fontId="0" fillId="0" borderId="16" xfId="0" applyNumberFormat="1" applyBorder="1" applyAlignment="1">
      <alignment horizontal="center" wrapText="1"/>
    </xf>
    <xf numFmtId="0" fontId="33" fillId="0" borderId="15" xfId="0" applyFont="1" applyBorder="1" applyAlignment="1">
      <alignment horizontal="center" vertical="center" wrapText="1"/>
    </xf>
    <xf numFmtId="0" fontId="33" fillId="0" borderId="20" xfId="0" applyFont="1" applyBorder="1" applyAlignment="1">
      <alignment horizontal="center" vertical="center" wrapText="1"/>
    </xf>
    <xf numFmtId="0" fontId="4" fillId="0" borderId="1" xfId="0" applyFont="1" applyBorder="1" applyAlignment="1">
      <alignment horizontal="center" vertical="center" wrapText="1"/>
    </xf>
    <xf numFmtId="0" fontId="2" fillId="2" borderId="35" xfId="0" applyFont="1" applyFill="1" applyBorder="1" applyAlignment="1">
      <alignment horizontal="center" vertical="center" readingOrder="2"/>
    </xf>
    <xf numFmtId="0" fontId="2" fillId="2" borderId="33" xfId="0" applyFont="1" applyFill="1" applyBorder="1" applyAlignment="1">
      <alignment horizontal="center" vertical="center" readingOrder="2"/>
    </xf>
    <xf numFmtId="0" fontId="2" fillId="2" borderId="34" xfId="0" applyFont="1" applyFill="1" applyBorder="1" applyAlignment="1">
      <alignment horizontal="center" vertical="center" readingOrder="2"/>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2" fillId="4" borderId="14" xfId="0" applyFont="1" applyFill="1" applyBorder="1" applyAlignment="1">
      <alignment horizontal="right" vertical="top" wrapText="1" readingOrder="2"/>
    </xf>
    <xf numFmtId="0" fontId="12" fillId="4" borderId="15" xfId="0" applyFont="1" applyFill="1" applyBorder="1" applyAlignment="1">
      <alignment horizontal="right" vertical="top" wrapText="1" readingOrder="2"/>
    </xf>
    <xf numFmtId="0" fontId="12" fillId="4" borderId="20" xfId="0" applyFont="1" applyFill="1" applyBorder="1" applyAlignment="1">
      <alignment horizontal="right" vertical="top" wrapText="1" readingOrder="2"/>
    </xf>
    <xf numFmtId="0" fontId="12" fillId="4" borderId="17" xfId="0" applyFont="1" applyFill="1" applyBorder="1" applyAlignment="1">
      <alignment horizontal="right" vertical="top" wrapText="1" readingOrder="2"/>
    </xf>
    <xf numFmtId="0" fontId="12" fillId="4" borderId="0" xfId="0" applyFont="1" applyFill="1" applyBorder="1" applyAlignment="1">
      <alignment horizontal="right" vertical="top" wrapText="1" readingOrder="2"/>
    </xf>
    <xf numFmtId="0" fontId="12" fillId="4" borderId="28" xfId="0" applyFont="1" applyFill="1" applyBorder="1" applyAlignment="1">
      <alignment horizontal="right" vertical="top" wrapText="1" readingOrder="2"/>
    </xf>
    <xf numFmtId="0" fontId="12" fillId="4" borderId="19" xfId="0" applyFont="1" applyFill="1" applyBorder="1" applyAlignment="1">
      <alignment horizontal="right" vertical="top" wrapText="1" readingOrder="2"/>
    </xf>
    <xf numFmtId="0" fontId="12" fillId="4" borderId="4" xfId="0" applyFont="1" applyFill="1" applyBorder="1" applyAlignment="1">
      <alignment horizontal="right" vertical="top" wrapText="1" readingOrder="2"/>
    </xf>
    <xf numFmtId="0" fontId="12" fillId="4" borderId="25" xfId="0" applyFont="1" applyFill="1" applyBorder="1" applyAlignment="1">
      <alignment horizontal="right" vertical="top" wrapText="1" readingOrder="2"/>
    </xf>
    <xf numFmtId="166" fontId="24" fillId="0" borderId="6" xfId="1" applyNumberFormat="1" applyFont="1" applyFill="1" applyBorder="1" applyAlignment="1">
      <alignment vertical="center"/>
    </xf>
    <xf numFmtId="166" fontId="24" fillId="0" borderId="26" xfId="1" applyNumberFormat="1" applyFont="1" applyFill="1" applyBorder="1" applyAlignment="1">
      <alignment vertical="center"/>
    </xf>
    <xf numFmtId="0" fontId="17" fillId="0" borderId="50" xfId="0" applyFont="1" applyBorder="1" applyAlignment="1" applyProtection="1">
      <alignment horizontal="right" vertical="center" wrapText="1" readingOrder="2"/>
      <protection locked="0"/>
    </xf>
    <xf numFmtId="0" fontId="17" fillId="0" borderId="48" xfId="0" applyFont="1" applyBorder="1" applyAlignment="1" applyProtection="1">
      <alignment horizontal="right" vertical="center" wrapText="1" readingOrder="2"/>
      <protection locked="0"/>
    </xf>
    <xf numFmtId="0" fontId="17" fillId="0" borderId="51" xfId="0" applyFont="1" applyBorder="1" applyAlignment="1" applyProtection="1">
      <alignment horizontal="right" vertical="center" wrapText="1" readingOrder="2"/>
      <protection locked="0"/>
    </xf>
    <xf numFmtId="0" fontId="17" fillId="0" borderId="1" xfId="0" applyFont="1" applyBorder="1" applyAlignment="1" applyProtection="1">
      <alignment horizontal="right" vertical="center" wrapText="1" readingOrder="2"/>
      <protection locked="0"/>
    </xf>
    <xf numFmtId="43" fontId="9" fillId="0" borderId="6" xfId="1" applyFont="1" applyBorder="1" applyAlignment="1">
      <alignment readingOrder="2"/>
    </xf>
    <xf numFmtId="43" fontId="9" fillId="0" borderId="7" xfId="1" applyFont="1" applyBorder="1" applyAlignment="1">
      <alignment readingOrder="2"/>
    </xf>
    <xf numFmtId="43" fontId="9" fillId="0" borderId="8" xfId="1" applyFont="1" applyBorder="1" applyAlignment="1">
      <alignment readingOrder="2"/>
    </xf>
    <xf numFmtId="0" fontId="6" fillId="0" borderId="2" xfId="0" applyFont="1" applyFill="1" applyBorder="1" applyAlignment="1">
      <alignment horizontal="right" vertical="center" wrapText="1"/>
    </xf>
    <xf numFmtId="0" fontId="6" fillId="0" borderId="3" xfId="0" applyFont="1" applyFill="1" applyBorder="1" applyAlignment="1">
      <alignment horizontal="right" vertical="center" wrapText="1"/>
    </xf>
    <xf numFmtId="0" fontId="6" fillId="0" borderId="5" xfId="0" applyFont="1" applyFill="1" applyBorder="1" applyAlignment="1">
      <alignment horizontal="right" vertical="center" wrapText="1"/>
    </xf>
    <xf numFmtId="0" fontId="22" fillId="0" borderId="19" xfId="0" applyFont="1" applyFill="1" applyBorder="1" applyAlignment="1" applyProtection="1">
      <alignment horizontal="right" vertical="center" wrapText="1" readingOrder="2"/>
      <protection locked="0"/>
    </xf>
    <xf numFmtId="0" fontId="22" fillId="0" borderId="4" xfId="0" applyFont="1" applyFill="1" applyBorder="1" applyAlignment="1" applyProtection="1">
      <alignment horizontal="right" vertical="center" wrapText="1" readingOrder="2"/>
      <protection locked="0"/>
    </xf>
    <xf numFmtId="0" fontId="22" fillId="0" borderId="10" xfId="0" applyFont="1" applyFill="1" applyBorder="1" applyAlignment="1" applyProtection="1">
      <alignment horizontal="right" vertical="center" wrapText="1" readingOrder="2"/>
      <protection locked="0"/>
    </xf>
    <xf numFmtId="0" fontId="17" fillId="0" borderId="38" xfId="0" applyFont="1" applyBorder="1" applyAlignment="1" applyProtection="1">
      <alignment horizontal="right" vertical="center" wrapText="1" readingOrder="2"/>
      <protection locked="0"/>
    </xf>
    <xf numFmtId="0" fontId="17" fillId="0" borderId="39" xfId="0" applyFont="1" applyBorder="1" applyAlignment="1" applyProtection="1">
      <alignment horizontal="right" vertical="center" wrapText="1" readingOrder="2"/>
      <protection locked="0"/>
    </xf>
    <xf numFmtId="0" fontId="17" fillId="0" borderId="40" xfId="0" applyFont="1" applyBorder="1" applyAlignment="1" applyProtection="1">
      <alignment horizontal="right" vertical="center" wrapText="1" readingOrder="2"/>
      <protection locked="0"/>
    </xf>
    <xf numFmtId="0" fontId="0" fillId="0" borderId="50" xfId="0" applyFont="1" applyBorder="1" applyAlignment="1">
      <alignment horizontal="right"/>
    </xf>
    <xf numFmtId="0" fontId="0" fillId="0" borderId="80" xfId="0" applyFont="1" applyBorder="1" applyAlignment="1">
      <alignment horizontal="right"/>
    </xf>
    <xf numFmtId="0" fontId="0" fillId="0" borderId="17" xfId="0" applyFont="1" applyBorder="1" applyAlignment="1">
      <alignment horizontal="right"/>
    </xf>
    <xf numFmtId="0" fontId="0" fillId="0" borderId="28" xfId="0" applyFont="1" applyBorder="1" applyAlignment="1">
      <alignment horizontal="right"/>
    </xf>
    <xf numFmtId="0" fontId="0" fillId="0" borderId="1" xfId="0" applyBorder="1" applyAlignment="1">
      <alignment horizontal="right"/>
    </xf>
    <xf numFmtId="0" fontId="0" fillId="0" borderId="1" xfId="0" applyNumberFormat="1" applyBorder="1" applyAlignment="1">
      <alignment horizontal="center"/>
    </xf>
    <xf numFmtId="0" fontId="36" fillId="0" borderId="3" xfId="0" applyFont="1" applyBorder="1" applyAlignment="1">
      <alignment horizontal="right" vertical="center" wrapText="1"/>
    </xf>
    <xf numFmtId="0" fontId="36" fillId="0" borderId="11" xfId="0" applyFont="1" applyBorder="1" applyAlignment="1">
      <alignment horizontal="right" vertical="center" wrapText="1"/>
    </xf>
    <xf numFmtId="0" fontId="0" fillId="0" borderId="19" xfId="0" applyFont="1" applyBorder="1" applyAlignment="1">
      <alignment horizontal="right"/>
    </xf>
    <xf numFmtId="0" fontId="0" fillId="0" borderId="25" xfId="0" applyFont="1" applyBorder="1" applyAlignment="1">
      <alignment horizontal="right"/>
    </xf>
    <xf numFmtId="0" fontId="0" fillId="0" borderId="1" xfId="0" applyNumberFormat="1" applyBorder="1" applyAlignment="1">
      <alignment horizontal="center" wrapText="1"/>
    </xf>
    <xf numFmtId="0" fontId="0" fillId="0" borderId="1" xfId="0" applyNumberFormat="1" applyBorder="1" applyAlignment="1">
      <alignment horizontal="center" vertical="center"/>
    </xf>
    <xf numFmtId="0" fontId="0" fillId="0" borderId="2" xfId="0" applyBorder="1" applyAlignment="1">
      <alignment horizontal="right"/>
    </xf>
    <xf numFmtId="0" fontId="0" fillId="0" borderId="11" xfId="0" applyBorder="1" applyAlignment="1">
      <alignment horizontal="right"/>
    </xf>
    <xf numFmtId="0" fontId="0" fillId="0" borderId="17" xfId="0" applyBorder="1" applyAlignment="1">
      <alignment horizontal="right"/>
    </xf>
    <xf numFmtId="0" fontId="0" fillId="0" borderId="28" xfId="0" applyBorder="1" applyAlignment="1">
      <alignment horizontal="right"/>
    </xf>
    <xf numFmtId="0" fontId="0" fillId="0" borderId="19" xfId="0" applyBorder="1" applyAlignment="1">
      <alignment horizontal="right" wrapText="1"/>
    </xf>
    <xf numFmtId="0" fontId="0" fillId="0" borderId="25" xfId="0" applyBorder="1" applyAlignment="1">
      <alignment horizontal="right" wrapText="1"/>
    </xf>
    <xf numFmtId="0" fontId="0" fillId="0" borderId="17" xfId="0" applyBorder="1" applyAlignment="1">
      <alignment horizontal="right" wrapText="1"/>
    </xf>
    <xf numFmtId="0" fontId="0" fillId="0" borderId="28" xfId="0" applyBorder="1" applyAlignment="1">
      <alignment horizontal="right" wrapText="1"/>
    </xf>
    <xf numFmtId="0" fontId="3"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36" fillId="0" borderId="6" xfId="0" applyFont="1" applyBorder="1" applyAlignment="1">
      <alignment horizontal="right" vertical="center" wrapText="1"/>
    </xf>
    <xf numFmtId="0" fontId="36" fillId="0" borderId="26" xfId="0" applyFont="1" applyBorder="1" applyAlignment="1">
      <alignment horizontal="right" vertical="center" wrapText="1"/>
    </xf>
    <xf numFmtId="0" fontId="48" fillId="4" borderId="1" xfId="0" applyNumberFormat="1" applyFont="1" applyFill="1" applyBorder="1" applyAlignment="1">
      <alignment horizontal="right" vertical="center" wrapText="1" readingOrder="2"/>
    </xf>
    <xf numFmtId="0" fontId="49" fillId="4" borderId="1" xfId="0" applyFont="1" applyFill="1" applyBorder="1" applyAlignment="1">
      <alignment horizontal="right" vertical="center" wrapText="1"/>
    </xf>
    <xf numFmtId="9" fontId="0" fillId="0" borderId="6" xfId="0" applyNumberFormat="1" applyFont="1" applyBorder="1" applyAlignment="1">
      <alignment horizontal="center" vertical="center"/>
    </xf>
    <xf numFmtId="0" fontId="0" fillId="0" borderId="8" xfId="0" applyFont="1" applyBorder="1" applyAlignment="1">
      <alignment horizontal="center" vertical="center"/>
    </xf>
    <xf numFmtId="0" fontId="4" fillId="0" borderId="73" xfId="0" applyFont="1" applyBorder="1" applyAlignment="1">
      <alignment vertical="center" wrapText="1"/>
    </xf>
    <xf numFmtId="0" fontId="4" fillId="0" borderId="14" xfId="0" applyFont="1" applyBorder="1" applyAlignment="1">
      <alignment horizontal="right" wrapText="1"/>
    </xf>
    <xf numFmtId="0" fontId="4" fillId="0" borderId="15" xfId="0" applyFont="1" applyBorder="1" applyAlignment="1">
      <alignment horizontal="right" wrapText="1"/>
    </xf>
    <xf numFmtId="0" fontId="4" fillId="0" borderId="17" xfId="0" applyFont="1" applyBorder="1" applyAlignment="1">
      <alignment horizontal="right" wrapText="1"/>
    </xf>
    <xf numFmtId="0" fontId="4" fillId="0" borderId="0" xfId="0" applyFont="1" applyBorder="1" applyAlignment="1">
      <alignment horizontal="right" wrapText="1"/>
    </xf>
    <xf numFmtId="0" fontId="4" fillId="0" borderId="54" xfId="0" applyFont="1" applyBorder="1" applyAlignment="1">
      <alignment horizontal="right" wrapText="1"/>
    </xf>
    <xf numFmtId="0" fontId="4" fillId="0" borderId="33" xfId="0" applyFont="1" applyBorder="1" applyAlignment="1">
      <alignment horizontal="right" wrapText="1"/>
    </xf>
    <xf numFmtId="0" fontId="4" fillId="0" borderId="19" xfId="0" applyFont="1" applyFill="1" applyBorder="1" applyAlignment="1">
      <alignment horizontal="center" vertical="center" readingOrder="2"/>
    </xf>
    <xf numFmtId="0" fontId="4" fillId="0" borderId="10" xfId="0" applyFont="1" applyFill="1" applyBorder="1" applyAlignment="1">
      <alignment horizontal="center" vertical="center" readingOrder="2"/>
    </xf>
    <xf numFmtId="0" fontId="17" fillId="0" borderId="2" xfId="0" applyFont="1" applyBorder="1" applyAlignment="1" applyProtection="1">
      <alignment horizontal="right" vertical="top" wrapText="1" readingOrder="2"/>
      <protection locked="0"/>
    </xf>
    <xf numFmtId="0" fontId="17" fillId="0" borderId="3" xfId="0" applyFont="1" applyBorder="1" applyAlignment="1" applyProtection="1">
      <alignment horizontal="right" vertical="top" wrapText="1" readingOrder="2"/>
      <protection locked="0"/>
    </xf>
    <xf numFmtId="0" fontId="17" fillId="0" borderId="5" xfId="0" applyFont="1" applyBorder="1" applyAlignment="1" applyProtection="1">
      <alignment horizontal="right" vertical="top" wrapText="1" readingOrder="2"/>
      <protection locked="0"/>
    </xf>
    <xf numFmtId="0" fontId="12" fillId="0" borderId="5" xfId="0" applyFont="1" applyFill="1" applyBorder="1" applyAlignment="1">
      <alignment horizontal="right" vertical="center" wrapText="1" readingOrder="2"/>
    </xf>
    <xf numFmtId="166" fontId="9" fillId="0" borderId="14" xfId="1" applyNumberFormat="1" applyFont="1" applyBorder="1" applyAlignment="1">
      <alignment horizontal="right" vertical="center" readingOrder="2"/>
    </xf>
    <xf numFmtId="166" fontId="9" fillId="0" borderId="15" xfId="1" applyNumberFormat="1" applyFont="1" applyBorder="1" applyAlignment="1">
      <alignment horizontal="right" vertical="center" readingOrder="2"/>
    </xf>
    <xf numFmtId="166" fontId="9" fillId="0" borderId="16" xfId="1" applyNumberFormat="1" applyFont="1" applyBorder="1" applyAlignment="1">
      <alignment horizontal="right" vertical="center" readingOrder="2"/>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0" borderId="11" xfId="0" applyFont="1" applyBorder="1" applyAlignment="1">
      <alignment horizontal="right" vertical="center"/>
    </xf>
    <xf numFmtId="0" fontId="17" fillId="0" borderId="39" xfId="0" applyFont="1" applyBorder="1" applyAlignment="1" applyProtection="1">
      <alignment horizontal="right" vertical="top" wrapText="1" readingOrder="2"/>
      <protection locked="0"/>
    </xf>
    <xf numFmtId="0" fontId="17" fillId="0" borderId="40" xfId="0" applyFont="1" applyBorder="1" applyAlignment="1" applyProtection="1">
      <alignment horizontal="right" vertical="top" wrapText="1" readingOrder="2"/>
      <protection locked="0"/>
    </xf>
    <xf numFmtId="0" fontId="12" fillId="4" borderId="2" xfId="0" applyFont="1" applyFill="1" applyBorder="1" applyAlignment="1">
      <alignment horizontal="right" vertical="center" wrapText="1" readingOrder="2"/>
    </xf>
    <xf numFmtId="0" fontId="12" fillId="4" borderId="3" xfId="0" applyFont="1" applyFill="1" applyBorder="1" applyAlignment="1">
      <alignment horizontal="right" vertical="center" wrapText="1" readingOrder="2"/>
    </xf>
    <xf numFmtId="0" fontId="12" fillId="4" borderId="5" xfId="0" applyFont="1" applyFill="1" applyBorder="1" applyAlignment="1">
      <alignment horizontal="right" vertical="center" wrapText="1" readingOrder="2"/>
    </xf>
    <xf numFmtId="0" fontId="11" fillId="4" borderId="31" xfId="0" applyFont="1" applyFill="1" applyBorder="1" applyAlignment="1">
      <alignment horizontal="center" vertical="center"/>
    </xf>
    <xf numFmtId="168" fontId="0" fillId="0" borderId="6" xfId="0" applyNumberFormat="1" applyBorder="1" applyAlignment="1">
      <alignment horizontal="center" vertical="center"/>
    </xf>
    <xf numFmtId="168" fontId="0" fillId="0" borderId="26" xfId="0" applyNumberFormat="1" applyBorder="1" applyAlignment="1">
      <alignment horizontal="center" vertical="center"/>
    </xf>
    <xf numFmtId="10" fontId="0" fillId="0" borderId="6" xfId="0" applyNumberFormat="1" applyFont="1" applyBorder="1" applyAlignment="1">
      <alignment horizontal="center" vertical="center"/>
    </xf>
    <xf numFmtId="10" fontId="0" fillId="0" borderId="8" xfId="0" applyNumberFormat="1" applyFont="1" applyBorder="1" applyAlignment="1">
      <alignment horizontal="center" vertical="center"/>
    </xf>
    <xf numFmtId="166" fontId="0" fillId="0" borderId="2" xfId="1" applyNumberFormat="1" applyFont="1" applyBorder="1" applyAlignment="1">
      <alignment horizontal="center" vertical="center"/>
    </xf>
    <xf numFmtId="166" fontId="0" fillId="0" borderId="5" xfId="1" applyNumberFormat="1" applyFont="1" applyBorder="1" applyAlignment="1">
      <alignment horizontal="center" vertical="center"/>
    </xf>
    <xf numFmtId="166" fontId="0" fillId="0" borderId="8" xfId="1" applyNumberFormat="1" applyFont="1" applyBorder="1" applyAlignment="1">
      <alignment horizontal="center" vertical="center"/>
    </xf>
    <xf numFmtId="0" fontId="3" fillId="5" borderId="39" xfId="0" applyFont="1" applyFill="1" applyBorder="1" applyAlignment="1">
      <alignment horizontal="center" vertical="center"/>
    </xf>
    <xf numFmtId="0" fontId="3" fillId="5" borderId="59" xfId="0" applyFont="1" applyFill="1" applyBorder="1" applyAlignment="1">
      <alignment horizontal="center" vertical="center"/>
    </xf>
    <xf numFmtId="0" fontId="2" fillId="4" borderId="56" xfId="0" applyFont="1" applyFill="1" applyBorder="1" applyAlignment="1">
      <alignment horizontal="right" vertical="center" readingOrder="2"/>
    </xf>
    <xf numFmtId="0" fontId="2" fillId="4" borderId="48" xfId="0" applyFont="1" applyFill="1" applyBorder="1" applyAlignment="1">
      <alignment horizontal="right" vertical="center" readingOrder="2"/>
    </xf>
    <xf numFmtId="0" fontId="2" fillId="4" borderId="51" xfId="0" applyFont="1" applyFill="1" applyBorder="1" applyAlignment="1">
      <alignment horizontal="right" vertical="center" readingOrder="2"/>
    </xf>
    <xf numFmtId="0" fontId="3" fillId="0" borderId="26" xfId="0" applyFont="1" applyFill="1" applyBorder="1" applyAlignment="1">
      <alignment horizontal="center" vertical="center"/>
    </xf>
    <xf numFmtId="0" fontId="36" fillId="0" borderId="2" xfId="0" applyFont="1" applyBorder="1" applyAlignment="1">
      <alignment horizontal="center" vertical="center" wrapText="1"/>
    </xf>
    <xf numFmtId="0" fontId="36" fillId="0" borderId="11" xfId="0" applyFont="1" applyBorder="1" applyAlignment="1">
      <alignment horizontal="center" vertical="center" wrapText="1"/>
    </xf>
    <xf numFmtId="0" fontId="2" fillId="4" borderId="2" xfId="0" applyFont="1" applyFill="1" applyBorder="1" applyAlignment="1">
      <alignment horizontal="right" vertical="center" readingOrder="2"/>
    </xf>
    <xf numFmtId="0" fontId="2" fillId="4" borderId="3" xfId="0" applyFont="1" applyFill="1" applyBorder="1" applyAlignment="1">
      <alignment horizontal="right" vertical="center" readingOrder="2"/>
    </xf>
    <xf numFmtId="0" fontId="2" fillId="4" borderId="11" xfId="0" applyFont="1" applyFill="1" applyBorder="1" applyAlignment="1">
      <alignment horizontal="right" vertical="center" readingOrder="2"/>
    </xf>
    <xf numFmtId="0" fontId="2" fillId="2" borderId="58" xfId="0" applyFont="1" applyFill="1" applyBorder="1" applyAlignment="1">
      <alignment horizontal="right" vertical="center" readingOrder="2"/>
    </xf>
    <xf numFmtId="0" fontId="2" fillId="2" borderId="39" xfId="0" applyFont="1" applyFill="1" applyBorder="1" applyAlignment="1">
      <alignment horizontal="right" vertical="center" readingOrder="2"/>
    </xf>
    <xf numFmtId="0" fontId="2" fillId="2" borderId="40" xfId="0" applyFont="1" applyFill="1" applyBorder="1" applyAlignment="1">
      <alignment horizontal="right" vertical="center" readingOrder="2"/>
    </xf>
    <xf numFmtId="0" fontId="13" fillId="4" borderId="2" xfId="0" applyFont="1" applyFill="1" applyBorder="1" applyAlignment="1">
      <alignment horizontal="right" vertical="center" readingOrder="2"/>
    </xf>
    <xf numFmtId="0" fontId="13" fillId="4" borderId="3" xfId="0" applyFont="1" applyFill="1" applyBorder="1" applyAlignment="1">
      <alignment horizontal="right" vertical="center" readingOrder="2"/>
    </xf>
    <xf numFmtId="0" fontId="13" fillId="4" borderId="11" xfId="0" applyFont="1" applyFill="1" applyBorder="1" applyAlignment="1">
      <alignment horizontal="right" vertical="center" readingOrder="2"/>
    </xf>
    <xf numFmtId="0" fontId="2" fillId="2" borderId="2" xfId="0" applyFont="1" applyFill="1" applyBorder="1" applyAlignment="1">
      <alignment horizontal="right" vertical="center" readingOrder="2"/>
    </xf>
    <xf numFmtId="0" fontId="2" fillId="2" borderId="3" xfId="0" applyFont="1" applyFill="1" applyBorder="1" applyAlignment="1">
      <alignment horizontal="right" vertical="center" readingOrder="2"/>
    </xf>
    <xf numFmtId="0" fontId="2" fillId="2" borderId="11" xfId="0" applyFont="1" applyFill="1" applyBorder="1" applyAlignment="1">
      <alignment horizontal="right" vertical="center" readingOrder="2"/>
    </xf>
    <xf numFmtId="0" fontId="36" fillId="0" borderId="6" xfId="0" applyFont="1" applyBorder="1" applyAlignment="1">
      <alignment horizontal="center" vertical="center" wrapText="1"/>
    </xf>
    <xf numFmtId="0" fontId="36" fillId="0" borderId="26" xfId="0" applyFont="1" applyBorder="1" applyAlignment="1">
      <alignment horizontal="center" vertical="center" wrapText="1"/>
    </xf>
    <xf numFmtId="0" fontId="3" fillId="5" borderId="38" xfId="0" applyFont="1" applyFill="1" applyBorder="1" applyAlignment="1">
      <alignment horizontal="center" vertical="center"/>
    </xf>
    <xf numFmtId="0" fontId="3" fillId="5" borderId="40" xfId="0" applyFont="1" applyFill="1" applyBorder="1" applyAlignment="1">
      <alignment horizontal="center" vertical="center"/>
    </xf>
    <xf numFmtId="0" fontId="0" fillId="0" borderId="6" xfId="0" applyBorder="1" applyAlignment="1">
      <alignment horizontal="center"/>
    </xf>
    <xf numFmtId="0" fontId="0" fillId="0" borderId="26" xfId="0" applyBorder="1" applyAlignment="1">
      <alignment horizontal="center"/>
    </xf>
    <xf numFmtId="10" fontId="29" fillId="0" borderId="2" xfId="1" applyNumberFormat="1" applyFont="1" applyBorder="1" applyAlignment="1">
      <alignment horizontal="center" vertical="center"/>
    </xf>
    <xf numFmtId="10" fontId="29" fillId="0" borderId="11" xfId="1" applyNumberFormat="1" applyFont="1" applyBorder="1" applyAlignment="1">
      <alignment horizontal="center" vertical="center"/>
    </xf>
    <xf numFmtId="0" fontId="4" fillId="4" borderId="1" xfId="0" applyFont="1" applyFill="1" applyBorder="1" applyAlignment="1">
      <alignment horizontal="center" vertical="center" wrapText="1"/>
    </xf>
    <xf numFmtId="0" fontId="2" fillId="5" borderId="4" xfId="0" applyFont="1" applyFill="1" applyBorder="1" applyAlignment="1">
      <alignment horizontal="center" vertical="center" readingOrder="2"/>
    </xf>
    <xf numFmtId="0" fontId="2" fillId="5" borderId="25" xfId="0" applyFont="1" applyFill="1" applyBorder="1" applyAlignment="1">
      <alignment horizontal="center" vertical="center" readingOrder="2"/>
    </xf>
    <xf numFmtId="0" fontId="22" fillId="0" borderId="2" xfId="0" applyFont="1" applyFill="1" applyBorder="1" applyAlignment="1" applyProtection="1">
      <alignment horizontal="right" vertical="top" wrapText="1" readingOrder="2"/>
      <protection locked="0"/>
    </xf>
    <xf numFmtId="0" fontId="22" fillId="0" borderId="3" xfId="0" applyFont="1" applyFill="1" applyBorder="1" applyAlignment="1" applyProtection="1">
      <alignment horizontal="right" vertical="top" wrapText="1" readingOrder="2"/>
      <protection locked="0"/>
    </xf>
    <xf numFmtId="0" fontId="22" fillId="0" borderId="11" xfId="0" applyFont="1" applyFill="1" applyBorder="1" applyAlignment="1" applyProtection="1">
      <alignment horizontal="right" vertical="top" wrapText="1" readingOrder="2"/>
      <protection locked="0"/>
    </xf>
    <xf numFmtId="0" fontId="22" fillId="4" borderId="1" xfId="0" applyFont="1" applyFill="1" applyBorder="1" applyAlignment="1" applyProtection="1">
      <alignment horizontal="right" vertical="top" wrapText="1" readingOrder="2"/>
      <protection locked="0"/>
    </xf>
    <xf numFmtId="166" fontId="9" fillId="0" borderId="14" xfId="1" applyNumberFormat="1" applyFont="1" applyFill="1" applyBorder="1" applyAlignment="1">
      <alignment horizontal="right" vertical="center" readingOrder="2"/>
    </xf>
    <xf numFmtId="166" fontId="9" fillId="0" borderId="15" xfId="1" applyNumberFormat="1" applyFont="1" applyFill="1" applyBorder="1" applyAlignment="1">
      <alignment horizontal="right" vertical="center" readingOrder="2"/>
    </xf>
    <xf numFmtId="166" fontId="9" fillId="0" borderId="16" xfId="1" applyNumberFormat="1" applyFont="1" applyFill="1" applyBorder="1" applyAlignment="1">
      <alignment horizontal="right" vertical="center" readingOrder="2"/>
    </xf>
    <xf numFmtId="0" fontId="22" fillId="0" borderId="50" xfId="0" applyFont="1" applyFill="1" applyBorder="1" applyAlignment="1" applyProtection="1">
      <alignment horizontal="right" vertical="top" wrapText="1" readingOrder="2"/>
      <protection locked="0"/>
    </xf>
    <xf numFmtId="0" fontId="22" fillId="0" borderId="48" xfId="0" applyFont="1" applyFill="1" applyBorder="1" applyAlignment="1" applyProtection="1">
      <alignment horizontal="right" vertical="top" wrapText="1" readingOrder="2"/>
      <protection locked="0"/>
    </xf>
    <xf numFmtId="0" fontId="22" fillId="0" borderId="51" xfId="0" applyFont="1" applyFill="1" applyBorder="1" applyAlignment="1" applyProtection="1">
      <alignment horizontal="right" vertical="top" wrapText="1" readingOrder="2"/>
      <protection locked="0"/>
    </xf>
    <xf numFmtId="0" fontId="22" fillId="4" borderId="6" xfId="0" applyFont="1" applyFill="1" applyBorder="1" applyAlignment="1" applyProtection="1">
      <alignment horizontal="right" vertical="top" wrapText="1" readingOrder="2"/>
      <protection locked="0"/>
    </xf>
    <xf numFmtId="0" fontId="22" fillId="4" borderId="7" xfId="0" applyFont="1" applyFill="1" applyBorder="1" applyAlignment="1" applyProtection="1">
      <alignment horizontal="right" vertical="top" wrapText="1" readingOrder="2"/>
      <protection locked="0"/>
    </xf>
    <xf numFmtId="0" fontId="22" fillId="4" borderId="26" xfId="0" applyFont="1" applyFill="1" applyBorder="1" applyAlignment="1" applyProtection="1">
      <alignment horizontal="right" vertical="top" wrapText="1" readingOrder="2"/>
      <protection locked="0"/>
    </xf>
    <xf numFmtId="0" fontId="3" fillId="5" borderId="17" xfId="0" applyFont="1" applyFill="1" applyBorder="1" applyAlignment="1">
      <alignment horizontal="center" vertical="center"/>
    </xf>
    <xf numFmtId="0" fontId="3" fillId="5" borderId="18" xfId="0" applyFont="1" applyFill="1" applyBorder="1" applyAlignment="1">
      <alignment horizontal="center" vertical="center"/>
    </xf>
    <xf numFmtId="0" fontId="47" fillId="4" borderId="2" xfId="0" applyFont="1" applyFill="1" applyBorder="1" applyAlignment="1">
      <alignment horizontal="right" vertical="center" wrapText="1"/>
    </xf>
    <xf numFmtId="0" fontId="47" fillId="4" borderId="11" xfId="0" applyFont="1" applyFill="1" applyBorder="1" applyAlignment="1">
      <alignment horizontal="right" vertical="center" wrapText="1"/>
    </xf>
    <xf numFmtId="3" fontId="0" fillId="0" borderId="2"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0" borderId="3" xfId="0" applyBorder="1" applyAlignment="1">
      <alignment horizontal="right"/>
    </xf>
    <xf numFmtId="0" fontId="12" fillId="4" borderId="1" xfId="0" applyFont="1" applyFill="1" applyBorder="1" applyAlignment="1">
      <alignment horizontal="right" vertical="center" wrapText="1" readingOrder="2"/>
    </xf>
    <xf numFmtId="166" fontId="24" fillId="0" borderId="1" xfId="1" applyNumberFormat="1" applyFont="1" applyFill="1" applyBorder="1" applyAlignment="1">
      <alignment horizontal="center" vertical="center"/>
    </xf>
    <xf numFmtId="0" fontId="36" fillId="0" borderId="2" xfId="0" applyFont="1" applyBorder="1" applyAlignment="1">
      <alignment horizontal="right" vertical="center" wrapText="1"/>
    </xf>
    <xf numFmtId="166" fontId="29" fillId="0" borderId="2" xfId="1" applyNumberFormat="1" applyFont="1" applyBorder="1" applyAlignment="1">
      <alignment horizontal="center" vertical="center"/>
    </xf>
    <xf numFmtId="166" fontId="29" fillId="0" borderId="11" xfId="1" applyNumberFormat="1" applyFont="1" applyBorder="1" applyAlignment="1">
      <alignment horizontal="center" vertical="center"/>
    </xf>
    <xf numFmtId="0" fontId="3" fillId="2" borderId="7" xfId="0" applyFont="1" applyFill="1" applyBorder="1" applyAlignment="1">
      <alignment horizontal="right" vertical="center" readingOrder="2"/>
    </xf>
    <xf numFmtId="0" fontId="3" fillId="2" borderId="8" xfId="0" applyFont="1" applyFill="1" applyBorder="1" applyAlignment="1">
      <alignment horizontal="right" vertical="center" readingOrder="2"/>
    </xf>
    <xf numFmtId="0" fontId="32" fillId="4" borderId="32" xfId="0" applyFont="1" applyFill="1" applyBorder="1" applyAlignment="1">
      <alignment horizontal="right" vertical="center" readingOrder="2"/>
    </xf>
    <xf numFmtId="0" fontId="32" fillId="4" borderId="0" xfId="0" applyFont="1" applyFill="1" applyBorder="1" applyAlignment="1">
      <alignment horizontal="right" vertical="center" readingOrder="2"/>
    </xf>
    <xf numFmtId="0" fontId="32" fillId="4" borderId="18" xfId="0" applyFont="1" applyFill="1" applyBorder="1" applyAlignment="1">
      <alignment horizontal="right" vertical="center" readingOrder="2"/>
    </xf>
    <xf numFmtId="0" fontId="4" fillId="0" borderId="16" xfId="0" applyFont="1" applyBorder="1" applyAlignment="1">
      <alignment horizontal="center" vertical="center"/>
    </xf>
    <xf numFmtId="10" fontId="24" fillId="0" borderId="47" xfId="1" applyNumberFormat="1" applyFont="1" applyFill="1" applyBorder="1" applyAlignment="1">
      <alignment horizontal="center" vertical="center"/>
    </xf>
    <xf numFmtId="10" fontId="24" fillId="0" borderId="8" xfId="1" applyNumberFormat="1" applyFont="1" applyFill="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165" fontId="9" fillId="0" borderId="2" xfId="1" applyNumberFormat="1" applyFont="1" applyBorder="1" applyAlignment="1">
      <alignment horizontal="right" vertical="center" readingOrder="2"/>
    </xf>
    <xf numFmtId="165" fontId="9" fillId="0" borderId="3" xfId="1" applyNumberFormat="1" applyFont="1" applyBorder="1" applyAlignment="1">
      <alignment horizontal="right" vertical="center" readingOrder="2"/>
    </xf>
    <xf numFmtId="165" fontId="9" fillId="0" borderId="5" xfId="1" applyNumberFormat="1" applyFont="1" applyBorder="1" applyAlignment="1">
      <alignment horizontal="right" vertical="center" readingOrder="2"/>
    </xf>
    <xf numFmtId="3" fontId="22" fillId="0" borderId="2"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0" fontId="51" fillId="4" borderId="2" xfId="0" applyFont="1" applyFill="1" applyBorder="1" applyAlignment="1">
      <alignment horizontal="center" vertical="center" wrapText="1"/>
    </xf>
    <xf numFmtId="0" fontId="51" fillId="4" borderId="11" xfId="0" applyFont="1" applyFill="1" applyBorder="1" applyAlignment="1">
      <alignment horizontal="center" vertical="center" wrapText="1"/>
    </xf>
    <xf numFmtId="3" fontId="51" fillId="0" borderId="2" xfId="0" applyNumberFormat="1" applyFont="1" applyFill="1" applyBorder="1" applyAlignment="1">
      <alignment horizontal="center" vertical="center" wrapText="1"/>
    </xf>
    <xf numFmtId="3" fontId="51" fillId="0" borderId="11" xfId="0" applyNumberFormat="1" applyFont="1" applyFill="1" applyBorder="1" applyAlignment="1">
      <alignment horizontal="center" vertical="center" wrapText="1"/>
    </xf>
    <xf numFmtId="3" fontId="22" fillId="0" borderId="2" xfId="0" applyNumberFormat="1" applyFont="1" applyFill="1" applyBorder="1" applyAlignment="1">
      <alignment horizontal="center" vertical="center" wrapText="1" readingOrder="2"/>
    </xf>
    <xf numFmtId="3" fontId="22" fillId="0" borderId="11" xfId="0" applyNumberFormat="1" applyFont="1" applyFill="1" applyBorder="1" applyAlignment="1">
      <alignment horizontal="center" vertical="center" wrapText="1" readingOrder="2"/>
    </xf>
    <xf numFmtId="0" fontId="30" fillId="5" borderId="38" xfId="0" applyFont="1" applyFill="1" applyBorder="1" applyAlignment="1">
      <alignment horizontal="center" vertical="center"/>
    </xf>
    <xf numFmtId="0" fontId="30" fillId="5" borderId="4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9" xfId="0" applyFont="1" applyFill="1" applyBorder="1" applyAlignment="1">
      <alignment horizontal="center" vertical="center"/>
    </xf>
    <xf numFmtId="3" fontId="22" fillId="0" borderId="2" xfId="1" applyNumberFormat="1" applyFont="1" applyFill="1" applyBorder="1" applyAlignment="1">
      <alignment horizontal="center" vertical="center"/>
    </xf>
    <xf numFmtId="3" fontId="22" fillId="0" borderId="11" xfId="1" applyNumberFormat="1" applyFont="1" applyFill="1" applyBorder="1" applyAlignment="1">
      <alignment horizontal="center" vertical="center"/>
    </xf>
    <xf numFmtId="0" fontId="30" fillId="5" borderId="2" xfId="0" applyFont="1" applyFill="1" applyBorder="1" applyAlignment="1">
      <alignment horizontal="center" vertical="center"/>
    </xf>
    <xf numFmtId="0" fontId="30" fillId="5" borderId="3" xfId="0" applyFont="1" applyFill="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Fill="1" applyBorder="1" applyAlignment="1">
      <alignment horizontal="center" vertical="center"/>
    </xf>
    <xf numFmtId="0" fontId="22" fillId="0" borderId="11" xfId="0" applyFont="1" applyFill="1" applyBorder="1" applyAlignment="1">
      <alignment horizontal="center" vertical="center"/>
    </xf>
    <xf numFmtId="0" fontId="51" fillId="0" borderId="2" xfId="0" applyFont="1" applyFill="1" applyBorder="1" applyAlignment="1" applyProtection="1">
      <alignment horizontal="right" vertical="center" wrapText="1" readingOrder="2"/>
      <protection locked="0"/>
    </xf>
    <xf numFmtId="0" fontId="51" fillId="0" borderId="3" xfId="0" applyFont="1" applyFill="1" applyBorder="1" applyAlignment="1" applyProtection="1">
      <alignment horizontal="right" vertical="center" wrapText="1" readingOrder="2"/>
      <protection locked="0"/>
    </xf>
    <xf numFmtId="0" fontId="51" fillId="0" borderId="11" xfId="0" applyFont="1" applyFill="1" applyBorder="1" applyAlignment="1" applyProtection="1">
      <alignment horizontal="right" vertical="center" wrapText="1" readingOrder="2"/>
      <protection locked="0"/>
    </xf>
    <xf numFmtId="0" fontId="46" fillId="4" borderId="2" xfId="0" applyFont="1" applyFill="1" applyBorder="1" applyAlignment="1">
      <alignment horizontal="right" vertical="center" wrapText="1"/>
    </xf>
    <xf numFmtId="0" fontId="46" fillId="4" borderId="3" xfId="0" applyFont="1" applyFill="1" applyBorder="1" applyAlignment="1">
      <alignment horizontal="right" vertical="center" wrapText="1"/>
    </xf>
    <xf numFmtId="0" fontId="46" fillId="4" borderId="11" xfId="0" applyFont="1" applyFill="1" applyBorder="1" applyAlignment="1">
      <alignment horizontal="right" vertical="center" wrapText="1"/>
    </xf>
    <xf numFmtId="0" fontId="22" fillId="0" borderId="2" xfId="0" applyFont="1" applyBorder="1" applyAlignment="1">
      <alignment horizontal="center"/>
    </xf>
    <xf numFmtId="0" fontId="22" fillId="0" borderId="11" xfId="0" applyFont="1" applyBorder="1" applyAlignment="1">
      <alignment horizontal="center"/>
    </xf>
    <xf numFmtId="0" fontId="30" fillId="5" borderId="38" xfId="0" applyFont="1" applyFill="1" applyBorder="1" applyAlignment="1">
      <alignment horizontal="center" vertical="center" readingOrder="2"/>
    </xf>
    <xf numFmtId="0" fontId="30" fillId="5" borderId="40" xfId="0" applyFont="1" applyFill="1" applyBorder="1" applyAlignment="1">
      <alignment horizontal="center" vertical="center" readingOrder="2"/>
    </xf>
    <xf numFmtId="0" fontId="51" fillId="4" borderId="2" xfId="4" quotePrefix="1" applyFont="1" applyFill="1" applyBorder="1" applyAlignment="1">
      <alignment horizontal="center" vertical="center" wrapText="1"/>
    </xf>
    <xf numFmtId="0" fontId="51" fillId="4" borderId="11" xfId="4" quotePrefix="1"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2" fillId="0" borderId="2" xfId="0" applyFont="1" applyBorder="1" applyAlignment="1">
      <alignment horizontal="center" vertical="center" wrapText="1" readingOrder="2"/>
    </xf>
    <xf numFmtId="0" fontId="22" fillId="0" borderId="11" xfId="0" applyFont="1" applyBorder="1" applyAlignment="1">
      <alignment horizontal="center" vertical="center" wrapText="1" readingOrder="2"/>
    </xf>
    <xf numFmtId="0" fontId="51" fillId="0" borderId="2"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2"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4" borderId="6" xfId="0" applyFont="1" applyFill="1" applyBorder="1" applyAlignment="1">
      <alignment horizontal="center" vertical="center" wrapText="1"/>
    </xf>
    <xf numFmtId="0" fontId="51" fillId="4" borderId="26" xfId="0" applyFont="1" applyFill="1" applyBorder="1" applyAlignment="1">
      <alignment horizontal="center" vertical="center" wrapText="1"/>
    </xf>
    <xf numFmtId="3" fontId="22" fillId="0" borderId="6" xfId="0" applyNumberFormat="1" applyFont="1" applyFill="1" applyBorder="1" applyAlignment="1">
      <alignment horizontal="center" vertical="center" wrapText="1"/>
    </xf>
    <xf numFmtId="3" fontId="22" fillId="0" borderId="26" xfId="0" applyNumberFormat="1" applyFont="1" applyFill="1" applyBorder="1" applyAlignment="1">
      <alignment horizontal="center" vertical="center" wrapText="1"/>
    </xf>
    <xf numFmtId="0" fontId="22" fillId="0" borderId="11" xfId="0" applyFont="1" applyBorder="1" applyAlignment="1">
      <alignment horizontal="center" vertical="center"/>
    </xf>
    <xf numFmtId="0" fontId="22" fillId="0" borderId="2"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51" fillId="0" borderId="2" xfId="0" applyFont="1" applyBorder="1" applyAlignment="1">
      <alignment horizontal="center"/>
    </xf>
    <xf numFmtId="0" fontId="51" fillId="0" borderId="11" xfId="0" applyFont="1" applyBorder="1" applyAlignment="1">
      <alignment horizontal="center"/>
    </xf>
    <xf numFmtId="0" fontId="51" fillId="0" borderId="2" xfId="0" applyFont="1" applyBorder="1" applyAlignment="1">
      <alignment horizontal="center" vertical="center" wrapText="1" readingOrder="2"/>
    </xf>
    <xf numFmtId="0" fontId="51" fillId="0" borderId="11" xfId="0" applyFont="1" applyBorder="1" applyAlignment="1">
      <alignment horizontal="center" vertical="center" wrapText="1" readingOrder="2"/>
    </xf>
    <xf numFmtId="3" fontId="51" fillId="0" borderId="2" xfId="0" applyNumberFormat="1" applyFont="1" applyFill="1" applyBorder="1" applyAlignment="1">
      <alignment horizontal="center" vertical="center" wrapText="1" readingOrder="2"/>
    </xf>
    <xf numFmtId="3" fontId="51" fillId="0" borderId="11" xfId="0" applyNumberFormat="1" applyFont="1" applyFill="1" applyBorder="1" applyAlignment="1">
      <alignment horizontal="center" vertical="center" wrapText="1" readingOrder="2"/>
    </xf>
    <xf numFmtId="0" fontId="30" fillId="2" borderId="7" xfId="0" applyFont="1" applyFill="1" applyBorder="1" applyAlignment="1">
      <alignment horizontal="right" vertical="center" readingOrder="2"/>
    </xf>
    <xf numFmtId="0" fontId="30" fillId="2" borderId="8" xfId="0" applyFont="1" applyFill="1" applyBorder="1" applyAlignment="1">
      <alignment horizontal="right" vertical="center" readingOrder="2"/>
    </xf>
    <xf numFmtId="0" fontId="22" fillId="0" borderId="80" xfId="0" applyFont="1" applyBorder="1" applyAlignment="1">
      <alignment horizontal="center" vertical="center"/>
    </xf>
    <xf numFmtId="0" fontId="22" fillId="0" borderId="25" xfId="0" applyFont="1" applyBorder="1" applyAlignment="1">
      <alignment horizontal="center" vertical="center"/>
    </xf>
    <xf numFmtId="0" fontId="22" fillId="0" borderId="29" xfId="0" applyFont="1" applyBorder="1" applyAlignment="1">
      <alignment horizontal="center" vertical="center"/>
    </xf>
    <xf numFmtId="0" fontId="22" fillId="0" borderId="31" xfId="0" applyFont="1" applyBorder="1" applyAlignment="1">
      <alignment horizontal="center" vertical="center"/>
    </xf>
    <xf numFmtId="0" fontId="22" fillId="0" borderId="20" xfId="0" applyFont="1" applyBorder="1" applyAlignment="1">
      <alignment vertical="center" wrapText="1"/>
    </xf>
    <xf numFmtId="0" fontId="22" fillId="0" borderId="28" xfId="0" applyFont="1" applyBorder="1" applyAlignment="1">
      <alignment vertical="center" wrapText="1"/>
    </xf>
    <xf numFmtId="0" fontId="22" fillId="0" borderId="73" xfId="0" applyFont="1" applyBorder="1" applyAlignment="1">
      <alignment vertical="center" wrapText="1"/>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Border="1" applyAlignment="1">
      <alignment horizontal="center" vertical="center"/>
    </xf>
    <xf numFmtId="0" fontId="22" fillId="0" borderId="54" xfId="0" applyFont="1" applyBorder="1" applyAlignment="1">
      <alignment horizontal="center" vertical="center"/>
    </xf>
    <xf numFmtId="0" fontId="22" fillId="0" borderId="33" xfId="0" applyFont="1" applyBorder="1" applyAlignment="1">
      <alignment horizontal="center" vertical="center"/>
    </xf>
    <xf numFmtId="0" fontId="22" fillId="0" borderId="81" xfId="0" applyFont="1" applyFill="1" applyBorder="1" applyAlignment="1" applyProtection="1">
      <alignment horizontal="right" vertical="center" wrapText="1" readingOrder="2"/>
      <protection locked="0"/>
    </xf>
    <xf numFmtId="0" fontId="22" fillId="0" borderId="21" xfId="0" applyFont="1" applyFill="1" applyBorder="1" applyAlignment="1" applyProtection="1">
      <alignment horizontal="right" vertical="center" wrapText="1" readingOrder="2"/>
      <protection locked="0"/>
    </xf>
    <xf numFmtId="0" fontId="22" fillId="0" borderId="22" xfId="0" applyFont="1" applyFill="1" applyBorder="1" applyAlignment="1" applyProtection="1">
      <alignment horizontal="right" vertical="center" wrapText="1" readingOrder="2"/>
      <protection locked="0"/>
    </xf>
    <xf numFmtId="0" fontId="51" fillId="0" borderId="2" xfId="0" applyFont="1" applyFill="1" applyBorder="1" applyAlignment="1" applyProtection="1">
      <alignment vertical="center" wrapText="1" readingOrder="2"/>
      <protection locked="0"/>
    </xf>
    <xf numFmtId="0" fontId="51" fillId="0" borderId="3" xfId="0" applyFont="1" applyFill="1" applyBorder="1" applyAlignment="1" applyProtection="1">
      <alignment vertical="center" wrapText="1" readingOrder="2"/>
      <protection locked="0"/>
    </xf>
    <xf numFmtId="0" fontId="51" fillId="0" borderId="11" xfId="0" applyFont="1" applyFill="1" applyBorder="1" applyAlignment="1" applyProtection="1">
      <alignment vertical="center" wrapText="1" readingOrder="2"/>
      <protection locked="0"/>
    </xf>
    <xf numFmtId="0" fontId="22" fillId="0" borderId="2" xfId="0" applyNumberFormat="1" applyFont="1" applyFill="1" applyBorder="1" applyAlignment="1">
      <alignment horizontal="center" vertical="center"/>
    </xf>
    <xf numFmtId="0" fontId="22" fillId="0" borderId="11" xfId="0" applyNumberFormat="1" applyFont="1" applyFill="1" applyBorder="1" applyAlignment="1">
      <alignment horizontal="center" vertical="center"/>
    </xf>
    <xf numFmtId="0" fontId="30" fillId="5" borderId="38" xfId="0" applyFont="1" applyFill="1" applyBorder="1" applyAlignment="1">
      <alignment horizontal="center" vertical="center" wrapText="1"/>
    </xf>
    <xf numFmtId="0" fontId="30" fillId="5" borderId="40" xfId="0" applyFont="1" applyFill="1" applyBorder="1" applyAlignment="1">
      <alignment horizontal="center" vertical="center" wrapText="1"/>
    </xf>
    <xf numFmtId="9" fontId="22" fillId="0" borderId="2" xfId="1" applyNumberFormat="1" applyFont="1" applyFill="1" applyBorder="1" applyAlignment="1">
      <alignment horizontal="center" vertical="center"/>
    </xf>
    <xf numFmtId="9" fontId="22" fillId="0" borderId="11" xfId="1" applyNumberFormat="1" applyFont="1" applyFill="1" applyBorder="1" applyAlignment="1">
      <alignment horizontal="center" vertical="center"/>
    </xf>
    <xf numFmtId="166" fontId="22" fillId="0" borderId="2" xfId="1" applyNumberFormat="1" applyFont="1" applyFill="1" applyBorder="1" applyAlignment="1">
      <alignment horizontal="center" vertical="center"/>
    </xf>
    <xf numFmtId="166" fontId="22" fillId="0" borderId="11" xfId="1" applyNumberFormat="1" applyFont="1" applyFill="1" applyBorder="1" applyAlignment="1">
      <alignment horizontal="center" vertical="center"/>
    </xf>
    <xf numFmtId="0" fontId="51" fillId="0" borderId="5" xfId="0" applyFont="1" applyFill="1" applyBorder="1" applyAlignment="1" applyProtection="1">
      <alignment horizontal="right" vertical="center" wrapText="1" readingOrder="2"/>
      <protection locked="0"/>
    </xf>
    <xf numFmtId="0" fontId="30" fillId="4" borderId="2" xfId="0" applyFont="1" applyFill="1" applyBorder="1" applyAlignment="1">
      <alignment horizontal="center" vertical="center"/>
    </xf>
    <xf numFmtId="0" fontId="30" fillId="4" borderId="3"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6" xfId="0" applyFont="1" applyFill="1" applyBorder="1" applyAlignment="1">
      <alignment horizontal="center" vertical="center"/>
    </xf>
    <xf numFmtId="0" fontId="30" fillId="4" borderId="7"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48" xfId="0" applyFont="1" applyFill="1" applyBorder="1" applyAlignment="1">
      <alignment horizontal="right" vertical="center" readingOrder="2"/>
    </xf>
    <xf numFmtId="0" fontId="30" fillId="4" borderId="51" xfId="0" applyFont="1" applyFill="1" applyBorder="1" applyAlignment="1">
      <alignment horizontal="right" vertical="center" readingOrder="2"/>
    </xf>
    <xf numFmtId="0" fontId="30" fillId="4" borderId="2" xfId="0" applyFont="1" applyFill="1" applyBorder="1" applyAlignment="1">
      <alignment horizontal="center" vertical="center" readingOrder="2"/>
    </xf>
    <xf numFmtId="0" fontId="30" fillId="4" borderId="5" xfId="0" applyFont="1" applyFill="1" applyBorder="1" applyAlignment="1">
      <alignment horizontal="center" vertical="center" readingOrder="2"/>
    </xf>
    <xf numFmtId="0" fontId="30" fillId="2" borderId="48" xfId="0" applyFont="1" applyFill="1" applyBorder="1" applyAlignment="1">
      <alignment horizontal="right" vertical="center" readingOrder="2"/>
    </xf>
    <xf numFmtId="0" fontId="30" fillId="2" borderId="51" xfId="0" applyFont="1" applyFill="1" applyBorder="1" applyAlignment="1">
      <alignment horizontal="right" vertical="center" readingOrder="2"/>
    </xf>
    <xf numFmtId="0" fontId="30" fillId="2" borderId="33" xfId="0" applyFont="1" applyFill="1" applyBorder="1" applyAlignment="1">
      <alignment horizontal="right" vertical="center" readingOrder="2"/>
    </xf>
    <xf numFmtId="0" fontId="30" fillId="2" borderId="34" xfId="0" applyFont="1" applyFill="1" applyBorder="1" applyAlignment="1">
      <alignment horizontal="right" vertical="center" readingOrder="2"/>
    </xf>
    <xf numFmtId="0" fontId="22" fillId="4" borderId="29" xfId="0" applyFont="1" applyFill="1" applyBorder="1" applyAlignment="1">
      <alignment horizontal="center" vertical="center"/>
    </xf>
    <xf numFmtId="0" fontId="22" fillId="4" borderId="30" xfId="0" applyFont="1" applyFill="1" applyBorder="1" applyAlignment="1">
      <alignment horizontal="center" vertical="center"/>
    </xf>
    <xf numFmtId="0" fontId="46" fillId="0" borderId="2" xfId="0" applyFont="1" applyBorder="1" applyAlignment="1">
      <alignment horizontal="right" vertical="center" wrapText="1" readingOrder="2"/>
    </xf>
    <xf numFmtId="0" fontId="46" fillId="0" borderId="3" xfId="0" applyFont="1" applyBorder="1" applyAlignment="1">
      <alignment horizontal="right" vertical="center" wrapText="1" readingOrder="2"/>
    </xf>
    <xf numFmtId="0" fontId="46" fillId="0" borderId="11" xfId="0" applyFont="1" applyBorder="1" applyAlignment="1">
      <alignment horizontal="right" vertical="center" wrapText="1" readingOrder="2"/>
    </xf>
    <xf numFmtId="0" fontId="22" fillId="0" borderId="81" xfId="0" applyFont="1" applyFill="1" applyBorder="1" applyAlignment="1" applyProtection="1">
      <alignment horizontal="right" vertical="top" wrapText="1" readingOrder="2"/>
      <protection locked="0"/>
    </xf>
    <xf numFmtId="0" fontId="22" fillId="0" borderId="21" xfId="0" applyFont="1" applyFill="1" applyBorder="1" applyAlignment="1" applyProtection="1">
      <alignment horizontal="right" vertical="top" wrapText="1" readingOrder="2"/>
      <protection locked="0"/>
    </xf>
    <xf numFmtId="0" fontId="22" fillId="0" borderId="22" xfId="0" applyFont="1" applyFill="1" applyBorder="1" applyAlignment="1" applyProtection="1">
      <alignment horizontal="right" vertical="top" wrapText="1" readingOrder="2"/>
      <protection locked="0"/>
    </xf>
    <xf numFmtId="0" fontId="22" fillId="0" borderId="38" xfId="0" applyFont="1" applyFill="1" applyBorder="1" applyAlignment="1" applyProtection="1">
      <alignment horizontal="right" vertical="center" wrapText="1" readingOrder="2"/>
      <protection locked="0"/>
    </xf>
    <xf numFmtId="0" fontId="22" fillId="0" borderId="39" xfId="0" applyFont="1" applyFill="1" applyBorder="1" applyAlignment="1" applyProtection="1">
      <alignment horizontal="right" vertical="center" wrapText="1" readingOrder="2"/>
      <protection locked="0"/>
    </xf>
    <xf numFmtId="0" fontId="22" fillId="0" borderId="40" xfId="0" applyFont="1" applyFill="1" applyBorder="1" applyAlignment="1" applyProtection="1">
      <alignment horizontal="right" vertical="center" wrapText="1" readingOrder="2"/>
      <protection locked="0"/>
    </xf>
    <xf numFmtId="0" fontId="22" fillId="4" borderId="20" xfId="0" applyFont="1" applyFill="1" applyBorder="1" applyAlignment="1">
      <alignment horizontal="center" vertical="center"/>
    </xf>
    <xf numFmtId="0" fontId="22" fillId="4" borderId="25" xfId="0" applyFont="1" applyFill="1" applyBorder="1" applyAlignment="1">
      <alignment horizontal="center" vertical="center"/>
    </xf>
    <xf numFmtId="0" fontId="22" fillId="4" borderId="50" xfId="0" applyFont="1" applyFill="1" applyBorder="1" applyAlignment="1" applyProtection="1">
      <alignment horizontal="right" vertical="center" wrapText="1" readingOrder="2"/>
      <protection locked="0"/>
    </xf>
    <xf numFmtId="0" fontId="22" fillId="4" borderId="48" xfId="0" applyFont="1" applyFill="1" applyBorder="1" applyAlignment="1" applyProtection="1">
      <alignment horizontal="right" vertical="center" wrapText="1" readingOrder="2"/>
      <protection locked="0"/>
    </xf>
    <xf numFmtId="0" fontId="22" fillId="4" borderId="51" xfId="0" applyFont="1" applyFill="1" applyBorder="1" applyAlignment="1" applyProtection="1">
      <alignment horizontal="right" vertical="center" wrapText="1" readingOrder="2"/>
      <protection locked="0"/>
    </xf>
    <xf numFmtId="0" fontId="22" fillId="4" borderId="19" xfId="0" applyFont="1" applyFill="1" applyBorder="1" applyAlignment="1" applyProtection="1">
      <alignment horizontal="right" vertical="center" wrapText="1" readingOrder="2"/>
      <protection locked="0"/>
    </xf>
    <xf numFmtId="0" fontId="22" fillId="4" borderId="4" xfId="0" applyFont="1" applyFill="1" applyBorder="1" applyAlignment="1" applyProtection="1">
      <alignment horizontal="right" vertical="center" wrapText="1" readingOrder="2"/>
      <protection locked="0"/>
    </xf>
    <xf numFmtId="0" fontId="22" fillId="4" borderId="10" xfId="0" applyFont="1" applyFill="1" applyBorder="1" applyAlignment="1" applyProtection="1">
      <alignment horizontal="right" vertical="center" wrapText="1" readingOrder="2"/>
      <protection locked="0"/>
    </xf>
    <xf numFmtId="166" fontId="22" fillId="0" borderId="6" xfId="1" applyNumberFormat="1" applyFont="1" applyFill="1" applyBorder="1" applyAlignment="1">
      <alignment horizontal="right" vertical="center" readingOrder="2"/>
    </xf>
    <xf numFmtId="166" fontId="22" fillId="0" borderId="7" xfId="1" applyNumberFormat="1" applyFont="1" applyFill="1" applyBorder="1" applyAlignment="1">
      <alignment horizontal="right" vertical="center" readingOrder="2"/>
    </xf>
    <xf numFmtId="166" fontId="22" fillId="0" borderId="8" xfId="1" applyNumberFormat="1" applyFont="1" applyFill="1" applyBorder="1" applyAlignment="1">
      <alignment horizontal="right" vertical="center" readingOrder="2"/>
    </xf>
    <xf numFmtId="0" fontId="22" fillId="0" borderId="2" xfId="0" applyFont="1" applyFill="1" applyBorder="1" applyAlignment="1">
      <alignment horizontal="right" vertical="center"/>
    </xf>
    <xf numFmtId="0" fontId="22" fillId="0" borderId="3" xfId="0" applyFont="1" applyFill="1" applyBorder="1" applyAlignment="1">
      <alignment horizontal="right" vertical="center"/>
    </xf>
    <xf numFmtId="0" fontId="22" fillId="0" borderId="5" xfId="0" applyFont="1" applyFill="1" applyBorder="1" applyAlignment="1">
      <alignment horizontal="right" vertical="center"/>
    </xf>
    <xf numFmtId="0" fontId="50" fillId="4" borderId="3" xfId="0" applyFont="1" applyFill="1" applyBorder="1" applyAlignment="1">
      <alignment horizontal="center" vertical="center" wrapText="1"/>
    </xf>
    <xf numFmtId="0" fontId="22" fillId="0" borderId="2" xfId="0" applyFont="1" applyFill="1" applyBorder="1" applyAlignment="1" applyProtection="1">
      <alignment horizontal="right" vertical="center" wrapText="1" readingOrder="2"/>
      <protection locked="0"/>
    </xf>
    <xf numFmtId="0" fontId="22" fillId="0" borderId="3" xfId="0" applyFont="1" applyFill="1" applyBorder="1" applyAlignment="1" applyProtection="1">
      <alignment horizontal="right" vertical="center" wrapText="1" readingOrder="2"/>
      <protection locked="0"/>
    </xf>
    <xf numFmtId="0" fontId="22" fillId="0" borderId="11" xfId="0" applyFont="1" applyFill="1" applyBorder="1" applyAlignment="1" applyProtection="1">
      <alignment horizontal="right" vertical="center" wrapText="1" readingOrder="2"/>
      <protection locked="0"/>
    </xf>
    <xf numFmtId="0" fontId="22" fillId="0" borderId="2" xfId="0" applyFont="1" applyFill="1" applyBorder="1" applyAlignment="1">
      <alignment horizontal="center"/>
    </xf>
    <xf numFmtId="0" fontId="22" fillId="0" borderId="11" xfId="0" applyFont="1" applyFill="1" applyBorder="1" applyAlignment="1">
      <alignment horizontal="center"/>
    </xf>
    <xf numFmtId="0" fontId="51" fillId="4" borderId="2" xfId="4" applyFont="1" applyFill="1" applyBorder="1" applyAlignment="1">
      <alignment horizontal="center" vertical="center" wrapText="1"/>
    </xf>
    <xf numFmtId="0" fontId="51" fillId="4" borderId="11" xfId="4" applyFont="1" applyFill="1" applyBorder="1" applyAlignment="1">
      <alignment horizontal="center" vertical="center" wrapText="1"/>
    </xf>
    <xf numFmtId="0" fontId="30" fillId="2" borderId="36" xfId="0" applyFont="1" applyFill="1" applyBorder="1" applyAlignment="1">
      <alignment horizontal="right" vertical="center" readingOrder="2"/>
    </xf>
    <xf numFmtId="0" fontId="30" fillId="2" borderId="21" xfId="0" applyFont="1" applyFill="1" applyBorder="1" applyAlignment="1">
      <alignment horizontal="right" vertical="center" readingOrder="2"/>
    </xf>
    <xf numFmtId="0" fontId="30" fillId="2" borderId="22" xfId="0" applyFont="1" applyFill="1" applyBorder="1" applyAlignment="1">
      <alignment horizontal="right" vertical="center" readingOrder="2"/>
    </xf>
    <xf numFmtId="0" fontId="30" fillId="5" borderId="39" xfId="0" applyFont="1" applyFill="1" applyBorder="1" applyAlignment="1">
      <alignment horizontal="center" vertical="center" wrapText="1" readingOrder="2"/>
    </xf>
    <xf numFmtId="0" fontId="30" fillId="5" borderId="59" xfId="0" applyFont="1" applyFill="1" applyBorder="1" applyAlignment="1">
      <alignment horizontal="center" vertical="center" wrapText="1" readingOrder="2"/>
    </xf>
    <xf numFmtId="0" fontId="22" fillId="5" borderId="38" xfId="0" applyFont="1" applyFill="1" applyBorder="1" applyAlignment="1">
      <alignment horizontal="center" vertical="center" wrapText="1"/>
    </xf>
    <xf numFmtId="0" fontId="22" fillId="5" borderId="40" xfId="0" applyFont="1" applyFill="1" applyBorder="1" applyAlignment="1">
      <alignment horizontal="center" vertical="center" wrapText="1"/>
    </xf>
    <xf numFmtId="0" fontId="7" fillId="2" borderId="48" xfId="0" applyFont="1" applyFill="1" applyBorder="1" applyAlignment="1">
      <alignment horizontal="right" vertical="center" readingOrder="2"/>
    </xf>
    <xf numFmtId="0" fontId="7" fillId="2" borderId="51" xfId="0" applyFont="1" applyFill="1" applyBorder="1" applyAlignment="1">
      <alignment horizontal="right" vertical="center" readingOrder="2"/>
    </xf>
    <xf numFmtId="0" fontId="24" fillId="0" borderId="54" xfId="1" applyNumberFormat="1" applyFont="1" applyFill="1" applyBorder="1" applyAlignment="1">
      <alignment horizontal="center" vertical="center"/>
    </xf>
    <xf numFmtId="0" fontId="24" fillId="0" borderId="34" xfId="1" applyNumberFormat="1" applyFont="1" applyFill="1" applyBorder="1" applyAlignment="1">
      <alignment horizontal="center" vertical="center"/>
    </xf>
    <xf numFmtId="0" fontId="3" fillId="0" borderId="43" xfId="0" applyNumberFormat="1" applyFont="1" applyFill="1" applyBorder="1" applyAlignment="1">
      <alignment horizontal="right" vertical="center" readingOrder="2"/>
    </xf>
    <xf numFmtId="0" fontId="12" fillId="0" borderId="19" xfId="0" applyFont="1" applyFill="1" applyBorder="1" applyAlignment="1">
      <alignment horizontal="right" vertical="center" wrapText="1" readingOrder="2"/>
    </xf>
    <xf numFmtId="0" fontId="12" fillId="0" borderId="4" xfId="0" applyFont="1" applyFill="1" applyBorder="1" applyAlignment="1">
      <alignment horizontal="right" vertical="center" wrapText="1" readingOrder="2"/>
    </xf>
    <xf numFmtId="0" fontId="12" fillId="0" borderId="10" xfId="0" applyFont="1" applyFill="1" applyBorder="1" applyAlignment="1">
      <alignment horizontal="right" vertical="center" wrapText="1" readingOrder="2"/>
    </xf>
    <xf numFmtId="0" fontId="12" fillId="0" borderId="17" xfId="0" applyFont="1" applyFill="1" applyBorder="1" applyAlignment="1">
      <alignment horizontal="right" vertical="center" wrapText="1" readingOrder="2"/>
    </xf>
    <xf numFmtId="0" fontId="12" fillId="0" borderId="0" xfId="0" applyFont="1" applyFill="1" applyBorder="1" applyAlignment="1">
      <alignment horizontal="right" vertical="center" wrapText="1" readingOrder="2"/>
    </xf>
    <xf numFmtId="0" fontId="12" fillId="0" borderId="18" xfId="0" applyFont="1" applyFill="1" applyBorder="1" applyAlignment="1">
      <alignment horizontal="right" vertical="center" wrapText="1" readingOrder="2"/>
    </xf>
    <xf numFmtId="164" fontId="3" fillId="0" borderId="7" xfId="0" applyNumberFormat="1" applyFont="1" applyFill="1" applyBorder="1" applyAlignment="1">
      <alignment horizontal="right" vertical="center" readingOrder="2"/>
    </xf>
    <xf numFmtId="164" fontId="3" fillId="0" borderId="26" xfId="0" applyNumberFormat="1" applyFont="1" applyFill="1" applyBorder="1" applyAlignment="1">
      <alignment horizontal="right" vertical="center" readingOrder="2"/>
    </xf>
    <xf numFmtId="0" fontId="17" fillId="0" borderId="1" xfId="0" applyFont="1" applyBorder="1" applyAlignment="1" applyProtection="1">
      <alignment horizontal="right" vertical="top" wrapText="1" readingOrder="2"/>
      <protection locked="0"/>
    </xf>
    <xf numFmtId="0" fontId="24" fillId="0" borderId="1" xfId="1" applyNumberFormat="1" applyFont="1" applyFill="1" applyBorder="1" applyAlignment="1">
      <alignment horizontal="center" vertical="center"/>
    </xf>
    <xf numFmtId="167" fontId="24" fillId="0" borderId="7" xfId="1" applyNumberFormat="1" applyFont="1" applyFill="1" applyBorder="1" applyAlignment="1">
      <alignment horizontal="center" vertical="center"/>
    </xf>
    <xf numFmtId="0" fontId="33" fillId="0" borderId="1" xfId="0" applyFont="1" applyBorder="1" applyAlignment="1">
      <alignment horizontal="right" vertical="center" wrapText="1"/>
    </xf>
    <xf numFmtId="0" fontId="2" fillId="5" borderId="39" xfId="0" applyFont="1" applyFill="1" applyBorder="1" applyAlignment="1">
      <alignment horizontal="center" vertical="center" readingOrder="2"/>
    </xf>
    <xf numFmtId="0" fontId="2" fillId="5" borderId="59" xfId="0" applyFont="1" applyFill="1" applyBorder="1" applyAlignment="1">
      <alignment horizontal="center" vertical="center" readingOrder="2"/>
    </xf>
    <xf numFmtId="0" fontId="32" fillId="4" borderId="38" xfId="0" applyFont="1" applyFill="1" applyBorder="1" applyAlignment="1">
      <alignment horizontal="right" vertical="center" readingOrder="2"/>
    </xf>
    <xf numFmtId="0" fontId="32" fillId="4" borderId="39" xfId="0" applyFont="1" applyFill="1" applyBorder="1" applyAlignment="1">
      <alignment horizontal="right" vertical="center" readingOrder="2"/>
    </xf>
    <xf numFmtId="0" fontId="32" fillId="4" borderId="59" xfId="0" applyFont="1" applyFill="1" applyBorder="1" applyAlignment="1">
      <alignment horizontal="right" vertical="center" readingOrder="2"/>
    </xf>
    <xf numFmtId="0" fontId="32" fillId="4" borderId="2" xfId="0" applyFont="1" applyFill="1" applyBorder="1" applyAlignment="1">
      <alignment horizontal="right" vertical="center" readingOrder="2"/>
    </xf>
    <xf numFmtId="0" fontId="32" fillId="4" borderId="3" xfId="0" applyFont="1" applyFill="1" applyBorder="1" applyAlignment="1">
      <alignment horizontal="right" vertical="center" readingOrder="2"/>
    </xf>
    <xf numFmtId="0" fontId="32" fillId="4" borderId="11" xfId="0" applyFont="1" applyFill="1" applyBorder="1" applyAlignment="1">
      <alignment horizontal="right" vertical="center" readingOrder="2"/>
    </xf>
    <xf numFmtId="0" fontId="32" fillId="4" borderId="45" xfId="0" applyFont="1" applyFill="1" applyBorder="1" applyAlignment="1">
      <alignment horizontal="right" vertical="center" readingOrder="2"/>
    </xf>
    <xf numFmtId="0" fontId="32" fillId="4" borderId="7" xfId="0" applyFont="1" applyFill="1" applyBorder="1" applyAlignment="1">
      <alignment horizontal="right" vertical="center" readingOrder="2"/>
    </xf>
    <xf numFmtId="0" fontId="32" fillId="4" borderId="8" xfId="0" applyFont="1" applyFill="1" applyBorder="1" applyAlignment="1">
      <alignment horizontal="right" vertical="center" readingOrder="2"/>
    </xf>
    <xf numFmtId="0" fontId="2" fillId="4" borderId="41" xfId="0" applyFont="1" applyFill="1" applyBorder="1" applyAlignment="1">
      <alignment horizontal="right" vertical="center" readingOrder="2"/>
    </xf>
    <xf numFmtId="0" fontId="2" fillId="4" borderId="15" xfId="0" applyFont="1" applyFill="1" applyBorder="1" applyAlignment="1">
      <alignment horizontal="right" vertical="center" readingOrder="2"/>
    </xf>
    <xf numFmtId="0" fontId="2" fillId="4" borderId="16" xfId="0" applyFont="1" applyFill="1" applyBorder="1" applyAlignment="1">
      <alignment horizontal="right" vertical="center" readingOrder="2"/>
    </xf>
    <xf numFmtId="10" fontId="24" fillId="0" borderId="14" xfId="1" applyNumberFormat="1" applyFont="1" applyFill="1" applyBorder="1" applyAlignment="1">
      <alignment horizontal="center" vertical="center"/>
    </xf>
    <xf numFmtId="10" fontId="24" fillId="0" borderId="16" xfId="1" applyNumberFormat="1" applyFont="1" applyFill="1" applyBorder="1" applyAlignment="1">
      <alignment horizontal="center" vertical="center"/>
    </xf>
    <xf numFmtId="167" fontId="24" fillId="0" borderId="2" xfId="1" applyNumberFormat="1" applyFont="1" applyFill="1" applyBorder="1" applyAlignment="1">
      <alignment horizontal="center" vertical="center"/>
    </xf>
    <xf numFmtId="167" fontId="24" fillId="0" borderId="11" xfId="1" applyNumberFormat="1" applyFont="1" applyFill="1" applyBorder="1" applyAlignment="1">
      <alignment horizontal="center" vertical="center"/>
    </xf>
    <xf numFmtId="0" fontId="24" fillId="0" borderId="1" xfId="0" applyNumberFormat="1" applyFont="1" applyFill="1" applyBorder="1" applyAlignment="1">
      <alignment horizontal="center" vertical="center"/>
    </xf>
    <xf numFmtId="0" fontId="2" fillId="2" borderId="7" xfId="0" applyFont="1" applyFill="1" applyBorder="1" applyAlignment="1">
      <alignment horizontal="right" vertical="center" readingOrder="2"/>
    </xf>
    <xf numFmtId="0" fontId="2" fillId="2" borderId="8" xfId="0" applyFont="1" applyFill="1" applyBorder="1" applyAlignment="1">
      <alignment horizontal="right" vertical="center" readingOrder="2"/>
    </xf>
    <xf numFmtId="165" fontId="9" fillId="0" borderId="1" xfId="1" applyNumberFormat="1" applyFont="1" applyFill="1" applyBorder="1" applyAlignment="1">
      <alignment horizontal="right" vertical="center" readingOrder="2"/>
    </xf>
    <xf numFmtId="0" fontId="22" fillId="0" borderId="1" xfId="0" applyFont="1" applyFill="1" applyBorder="1" applyAlignment="1" applyProtection="1">
      <alignment horizontal="right" vertical="center" wrapText="1" readingOrder="2"/>
      <protection locked="0"/>
    </xf>
    <xf numFmtId="0" fontId="6" fillId="0" borderId="1" xfId="0" applyFont="1" applyFill="1" applyBorder="1" applyAlignment="1">
      <alignment horizontal="right" vertical="center"/>
    </xf>
    <xf numFmtId="0" fontId="22" fillId="0" borderId="9" xfId="0" applyFont="1" applyFill="1" applyBorder="1" applyAlignment="1" applyProtection="1">
      <alignment horizontal="right" vertical="center" wrapText="1" readingOrder="2"/>
      <protection locked="0"/>
    </xf>
    <xf numFmtId="0" fontId="12" fillId="0" borderId="2" xfId="0" applyFont="1" applyFill="1" applyBorder="1" applyAlignment="1">
      <alignment horizontal="center" wrapText="1" readingOrder="2"/>
    </xf>
    <xf numFmtId="0" fontId="12" fillId="0" borderId="3" xfId="0" applyFont="1" applyFill="1" applyBorder="1" applyAlignment="1">
      <alignment horizontal="center" wrapText="1" readingOrder="2"/>
    </xf>
    <xf numFmtId="0" fontId="12" fillId="0" borderId="11" xfId="0" applyFont="1" applyFill="1" applyBorder="1" applyAlignment="1">
      <alignment horizontal="center" wrapText="1" readingOrder="2"/>
    </xf>
    <xf numFmtId="0" fontId="6" fillId="0" borderId="10" xfId="0" applyFont="1" applyFill="1" applyBorder="1" applyAlignment="1">
      <alignment horizontal="center" vertical="center"/>
    </xf>
  </cellXfs>
  <cellStyles count="6">
    <cellStyle name="Comma" xfId="1" builtinId="3"/>
    <cellStyle name="Comma 4" xfId="5"/>
    <cellStyle name="Normal" xfId="0" builtinId="0"/>
    <cellStyle name="Normal 10" xfId="3"/>
    <cellStyle name="Normal 3" xfId="4"/>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5"/>
  <sheetViews>
    <sheetView rightToLeft="1" view="pageBreakPreview" zoomScaleNormal="82" zoomScaleSheetLayoutView="100" workbookViewId="0">
      <selection sqref="A1:E1"/>
    </sheetView>
  </sheetViews>
  <sheetFormatPr defaultRowHeight="14.25"/>
  <cols>
    <col min="1" max="1" width="30.3984375" customWidth="1"/>
    <col min="2" max="2" width="27" customWidth="1"/>
    <col min="3" max="3" width="23.73046875" bestFit="1" customWidth="1"/>
    <col min="4" max="4" width="25.73046875" customWidth="1"/>
    <col min="5" max="5" width="21.59765625" customWidth="1"/>
    <col min="6" max="6" width="43.59765625" customWidth="1"/>
  </cols>
  <sheetData>
    <row r="1" spans="1:6" ht="58.5" customHeight="1" thickTop="1" thickBot="1">
      <c r="A1" s="342" t="s">
        <v>419</v>
      </c>
      <c r="B1" s="342"/>
      <c r="C1" s="342"/>
      <c r="D1" s="342"/>
      <c r="E1" s="343"/>
      <c r="F1" s="234" t="s">
        <v>206</v>
      </c>
    </row>
    <row r="2" spans="1:6" ht="34.5" customHeight="1" thickTop="1" thickBot="1">
      <c r="A2" s="379" t="s">
        <v>0</v>
      </c>
      <c r="B2" s="379"/>
      <c r="C2" s="379"/>
      <c r="D2" s="379"/>
      <c r="E2" s="379"/>
      <c r="F2" s="380"/>
    </row>
    <row r="3" spans="1:6" ht="30" customHeight="1" thickTop="1">
      <c r="A3" s="44" t="s">
        <v>7</v>
      </c>
      <c r="B3" s="356" t="s">
        <v>64</v>
      </c>
      <c r="C3" s="357"/>
      <c r="D3" s="357"/>
      <c r="E3" s="357"/>
      <c r="F3" s="358"/>
    </row>
    <row r="4" spans="1:6" ht="27.75" customHeight="1">
      <c r="A4" s="45" t="s">
        <v>1</v>
      </c>
      <c r="B4" s="370" t="s">
        <v>65</v>
      </c>
      <c r="C4" s="371"/>
      <c r="D4" s="371"/>
      <c r="E4" s="371"/>
      <c r="F4" s="372"/>
    </row>
    <row r="5" spans="1:6" ht="28.5" customHeight="1">
      <c r="A5" s="45" t="s">
        <v>2</v>
      </c>
      <c r="B5" s="385" t="s">
        <v>66</v>
      </c>
      <c r="C5" s="386"/>
      <c r="D5" s="386"/>
      <c r="E5" s="386"/>
      <c r="F5" s="387"/>
    </row>
    <row r="6" spans="1:6" ht="27.75" customHeight="1">
      <c r="A6" s="242" t="s">
        <v>205</v>
      </c>
      <c r="B6" s="370" t="s">
        <v>260</v>
      </c>
      <c r="C6" s="371"/>
      <c r="D6" s="371"/>
      <c r="E6" s="371"/>
      <c r="F6" s="372"/>
    </row>
    <row r="7" spans="1:6" ht="24" customHeight="1">
      <c r="A7" s="45" t="s">
        <v>8</v>
      </c>
      <c r="B7" s="370" t="s">
        <v>102</v>
      </c>
      <c r="C7" s="371"/>
      <c r="D7" s="371"/>
      <c r="E7" s="371"/>
      <c r="F7" s="372"/>
    </row>
    <row r="8" spans="1:6" ht="27" customHeight="1">
      <c r="A8" s="45" t="s">
        <v>54</v>
      </c>
      <c r="B8" s="370"/>
      <c r="C8" s="371"/>
      <c r="D8" s="371"/>
      <c r="E8" s="371"/>
      <c r="F8" s="372"/>
    </row>
    <row r="9" spans="1:6" ht="26.25" customHeight="1">
      <c r="A9" s="390" t="s">
        <v>9</v>
      </c>
      <c r="B9" s="392"/>
      <c r="C9" s="392"/>
      <c r="D9" s="392"/>
      <c r="E9" s="392"/>
      <c r="F9" s="392"/>
    </row>
    <row r="10" spans="1:6" ht="26.25" customHeight="1">
      <c r="A10" s="391"/>
      <c r="B10" s="392"/>
      <c r="C10" s="392"/>
      <c r="D10" s="392"/>
      <c r="E10" s="392"/>
      <c r="F10" s="392"/>
    </row>
    <row r="11" spans="1:6" ht="26.25" customHeight="1">
      <c r="A11" s="391"/>
      <c r="B11" s="353"/>
      <c r="C11" s="354"/>
      <c r="D11" s="354"/>
      <c r="E11" s="354"/>
      <c r="F11" s="355"/>
    </row>
    <row r="12" spans="1:6" ht="26.25" customHeight="1">
      <c r="A12" s="391"/>
      <c r="B12" s="353"/>
      <c r="C12" s="354"/>
      <c r="D12" s="354"/>
      <c r="E12" s="354"/>
      <c r="F12" s="355"/>
    </row>
    <row r="13" spans="1:6" ht="25.5" customHeight="1">
      <c r="A13" s="45" t="s">
        <v>20</v>
      </c>
      <c r="B13" s="373"/>
      <c r="C13" s="374"/>
      <c r="D13" s="374"/>
      <c r="E13" s="374"/>
      <c r="F13" s="375"/>
    </row>
    <row r="14" spans="1:6" ht="30" customHeight="1" thickBot="1">
      <c r="A14" s="46" t="s">
        <v>16</v>
      </c>
      <c r="B14" s="350"/>
      <c r="C14" s="351"/>
      <c r="D14" s="351"/>
      <c r="E14" s="351"/>
      <c r="F14" s="352"/>
    </row>
    <row r="15" spans="1:6" ht="30" customHeight="1" thickTop="1" thickBot="1">
      <c r="A15" s="379" t="s">
        <v>10</v>
      </c>
      <c r="B15" s="379"/>
      <c r="C15" s="379"/>
      <c r="D15" s="379"/>
      <c r="E15" s="379"/>
      <c r="F15" s="380"/>
    </row>
    <row r="16" spans="1:6" ht="21" customHeight="1" thickTop="1">
      <c r="A16" s="222" t="s">
        <v>11</v>
      </c>
      <c r="B16" s="213" t="s">
        <v>12</v>
      </c>
      <c r="C16" s="213" t="s">
        <v>13</v>
      </c>
      <c r="D16" s="213" t="s">
        <v>14</v>
      </c>
      <c r="E16" s="381" t="s">
        <v>15</v>
      </c>
      <c r="F16" s="382"/>
    </row>
    <row r="17" spans="1:9" ht="28.5" customHeight="1" thickBot="1">
      <c r="A17" s="223" t="s">
        <v>261</v>
      </c>
      <c r="B17" s="223"/>
      <c r="C17" s="207"/>
      <c r="D17" s="207"/>
      <c r="E17" s="383"/>
      <c r="F17" s="384"/>
    </row>
    <row r="18" spans="1:9" ht="28.5" customHeight="1" thickTop="1" thickBot="1">
      <c r="A18" s="376" t="s">
        <v>17</v>
      </c>
      <c r="B18" s="376"/>
      <c r="C18" s="376"/>
      <c r="D18" s="376"/>
      <c r="E18" s="376"/>
      <c r="F18" s="378"/>
    </row>
    <row r="19" spans="1:9" ht="28.5" customHeight="1" thickTop="1">
      <c r="A19" s="224" t="s">
        <v>4</v>
      </c>
      <c r="B19" s="163" t="s">
        <v>229</v>
      </c>
      <c r="C19" s="218" t="s">
        <v>6</v>
      </c>
      <c r="D19" s="163" t="s">
        <v>262</v>
      </c>
      <c r="E19" s="214" t="s">
        <v>18</v>
      </c>
      <c r="F19" s="215" t="s">
        <v>98</v>
      </c>
    </row>
    <row r="20" spans="1:9" ht="32.25" customHeight="1" thickBot="1">
      <c r="A20" s="225" t="s">
        <v>5</v>
      </c>
      <c r="B20" s="163" t="s">
        <v>229</v>
      </c>
      <c r="C20" s="219" t="s">
        <v>3</v>
      </c>
      <c r="D20" s="163" t="s">
        <v>262</v>
      </c>
      <c r="E20" s="216" t="s">
        <v>19</v>
      </c>
      <c r="F20" s="217"/>
    </row>
    <row r="21" spans="1:9" ht="30.75" customHeight="1" thickTop="1" thickBot="1">
      <c r="A21" s="376" t="s">
        <v>31</v>
      </c>
      <c r="B21" s="376"/>
      <c r="C21" s="376"/>
      <c r="D21" s="376"/>
      <c r="E21" s="376"/>
      <c r="F21" s="378"/>
    </row>
    <row r="22" spans="1:9" ht="18" customHeight="1" thickTop="1">
      <c r="A22" s="220" t="s">
        <v>30</v>
      </c>
      <c r="B22" s="230" t="s">
        <v>26</v>
      </c>
      <c r="C22" s="230" t="s">
        <v>22</v>
      </c>
      <c r="D22" s="230" t="s">
        <v>23</v>
      </c>
      <c r="E22" s="326" t="s">
        <v>209</v>
      </c>
      <c r="F22" s="327"/>
    </row>
    <row r="23" spans="1:9" ht="25.5" customHeight="1">
      <c r="A23" s="243">
        <v>210552000</v>
      </c>
      <c r="B23" s="49"/>
      <c r="C23" s="243">
        <v>210552000</v>
      </c>
      <c r="D23" s="127" t="s">
        <v>208</v>
      </c>
      <c r="E23" s="388">
        <v>210552000</v>
      </c>
      <c r="F23" s="389"/>
    </row>
    <row r="24" spans="1:9" ht="30.75" customHeight="1" thickBot="1">
      <c r="A24" s="223" t="s">
        <v>25</v>
      </c>
      <c r="B24" s="49"/>
      <c r="C24" s="243">
        <v>210552000</v>
      </c>
      <c r="D24" s="128"/>
      <c r="E24" s="388">
        <v>210552000</v>
      </c>
      <c r="F24" s="389"/>
    </row>
    <row r="25" spans="1:9" ht="25.5" customHeight="1" thickTop="1" thickBot="1">
      <c r="A25" s="376" t="s">
        <v>27</v>
      </c>
      <c r="B25" s="376"/>
      <c r="C25" s="376"/>
      <c r="D25" s="377"/>
      <c r="E25" s="376"/>
      <c r="F25" s="378"/>
    </row>
    <row r="26" spans="1:9" ht="21.75" customHeight="1" thickTop="1">
      <c r="A26" s="328" t="s">
        <v>105</v>
      </c>
      <c r="B26" s="329"/>
      <c r="C26" s="230" t="s">
        <v>29</v>
      </c>
      <c r="D26" s="229" t="s">
        <v>207</v>
      </c>
      <c r="E26" s="326" t="s">
        <v>259</v>
      </c>
      <c r="F26" s="327"/>
    </row>
    <row r="27" spans="1:9" ht="30.75" customHeight="1" thickBot="1">
      <c r="A27" s="340"/>
      <c r="B27" s="341"/>
      <c r="C27" s="246"/>
      <c r="D27" s="246"/>
      <c r="E27" s="336"/>
      <c r="F27" s="337"/>
    </row>
    <row r="28" spans="1:9" ht="28.5" customHeight="1" thickTop="1" thickBot="1">
      <c r="A28" s="348" t="s">
        <v>32</v>
      </c>
      <c r="B28" s="348"/>
      <c r="C28" s="348"/>
      <c r="D28" s="348"/>
      <c r="E28" s="348"/>
      <c r="F28" s="349"/>
    </row>
    <row r="29" spans="1:9" ht="18" customHeight="1" thickTop="1">
      <c r="A29" s="334" t="s">
        <v>33</v>
      </c>
      <c r="B29" s="208" t="s">
        <v>34</v>
      </c>
      <c r="C29" s="208" t="s">
        <v>35</v>
      </c>
      <c r="D29" s="208" t="s">
        <v>36</v>
      </c>
      <c r="E29" s="405" t="s">
        <v>258</v>
      </c>
      <c r="F29" s="406"/>
      <c r="G29" s="395"/>
      <c r="H29" s="396"/>
      <c r="I29" s="396"/>
    </row>
    <row r="30" spans="1:9" ht="22.5" customHeight="1">
      <c r="A30" s="335"/>
      <c r="B30" s="244"/>
      <c r="C30" s="233"/>
      <c r="D30" s="233"/>
      <c r="E30" s="330"/>
      <c r="F30" s="331"/>
      <c r="G30" s="401"/>
      <c r="H30" s="402"/>
      <c r="I30" s="402"/>
    </row>
    <row r="31" spans="1:9" ht="30" customHeight="1">
      <c r="A31" s="226" t="s">
        <v>38</v>
      </c>
      <c r="B31" s="209"/>
      <c r="C31" s="209"/>
      <c r="D31" s="209"/>
      <c r="E31" s="338"/>
      <c r="F31" s="331"/>
      <c r="G31" s="401"/>
      <c r="H31" s="402"/>
      <c r="I31" s="402"/>
    </row>
    <row r="32" spans="1:9" ht="28.5" customHeight="1">
      <c r="A32" s="407" t="s">
        <v>58</v>
      </c>
      <c r="B32" s="221" t="s">
        <v>39</v>
      </c>
      <c r="C32" s="221" t="s">
        <v>40</v>
      </c>
      <c r="D32" s="221" t="s">
        <v>41</v>
      </c>
      <c r="E32" s="368" t="s">
        <v>42</v>
      </c>
      <c r="F32" s="369"/>
      <c r="G32" s="35"/>
    </row>
    <row r="33" spans="1:7" ht="28.5" customHeight="1">
      <c r="A33" s="408"/>
      <c r="B33" s="209"/>
      <c r="C33" s="231"/>
      <c r="D33" s="231"/>
      <c r="E33" s="338"/>
      <c r="F33" s="339"/>
      <c r="G33" s="35"/>
    </row>
    <row r="34" spans="1:7" ht="24.75" customHeight="1">
      <c r="A34" s="332" t="s">
        <v>351</v>
      </c>
      <c r="B34" s="359"/>
      <c r="C34" s="360"/>
      <c r="D34" s="360"/>
      <c r="E34" s="360"/>
      <c r="F34" s="361"/>
      <c r="G34" s="35"/>
    </row>
    <row r="35" spans="1:7" ht="15" customHeight="1">
      <c r="A35" s="333"/>
      <c r="B35" s="362"/>
      <c r="C35" s="363"/>
      <c r="D35" s="363"/>
      <c r="E35" s="363"/>
      <c r="F35" s="364"/>
    </row>
    <row r="36" spans="1:7" ht="33" customHeight="1" thickBot="1">
      <c r="A36" s="333"/>
      <c r="B36" s="365"/>
      <c r="C36" s="366"/>
      <c r="D36" s="366"/>
      <c r="E36" s="366"/>
      <c r="F36" s="367"/>
    </row>
    <row r="37" spans="1:7" ht="34.5" customHeight="1" thickTop="1" thickBot="1">
      <c r="A37" s="409" t="s">
        <v>43</v>
      </c>
      <c r="B37" s="376"/>
      <c r="C37" s="376"/>
      <c r="D37" s="376"/>
      <c r="E37" s="376"/>
      <c r="F37" s="378"/>
    </row>
    <row r="38" spans="1:7" ht="24.75" customHeight="1" thickTop="1">
      <c r="A38" s="399" t="s">
        <v>44</v>
      </c>
      <c r="B38" s="400"/>
      <c r="C38" s="175" t="s">
        <v>45</v>
      </c>
      <c r="D38" s="176" t="s">
        <v>46</v>
      </c>
      <c r="E38" s="397" t="s">
        <v>59</v>
      </c>
      <c r="F38" s="398"/>
    </row>
    <row r="39" spans="1:7" s="1" customFormat="1" ht="28.5" customHeight="1">
      <c r="A39" s="346" t="s">
        <v>345</v>
      </c>
      <c r="B39" s="347"/>
      <c r="C39" s="284"/>
      <c r="D39" s="245"/>
      <c r="E39" s="344"/>
      <c r="F39" s="345"/>
    </row>
    <row r="40" spans="1:7" s="1" customFormat="1" ht="28.5" customHeight="1">
      <c r="A40" s="346" t="s">
        <v>346</v>
      </c>
      <c r="B40" s="347"/>
      <c r="C40" s="284"/>
      <c r="D40" s="245"/>
      <c r="E40" s="344"/>
      <c r="F40" s="345"/>
    </row>
    <row r="41" spans="1:7" s="1" customFormat="1" ht="28.5" customHeight="1">
      <c r="A41" s="347" t="s">
        <v>347</v>
      </c>
      <c r="B41" s="347"/>
      <c r="C41" s="284"/>
      <c r="D41" s="245"/>
      <c r="E41" s="344"/>
      <c r="F41" s="345"/>
    </row>
    <row r="42" spans="1:7" ht="33" customHeight="1" thickBot="1">
      <c r="A42" s="403" t="s">
        <v>60</v>
      </c>
      <c r="B42" s="377"/>
      <c r="C42" s="377"/>
      <c r="D42" s="377"/>
      <c r="E42" s="377"/>
      <c r="F42" s="404"/>
    </row>
    <row r="43" spans="1:7" ht="33" customHeight="1" thickTop="1">
      <c r="A43" s="329" t="s">
        <v>61</v>
      </c>
      <c r="B43" s="393"/>
      <c r="C43" s="393"/>
      <c r="D43" s="393" t="s">
        <v>62</v>
      </c>
      <c r="E43" s="393"/>
      <c r="F43" s="394"/>
    </row>
    <row r="44" spans="1:7" ht="33" customHeight="1">
      <c r="A44" s="210" t="s">
        <v>47</v>
      </c>
      <c r="B44" s="419"/>
      <c r="C44" s="419"/>
      <c r="D44" s="210" t="s">
        <v>49</v>
      </c>
      <c r="E44" s="420"/>
      <c r="F44" s="420"/>
    </row>
    <row r="45" spans="1:7" ht="33" customHeight="1">
      <c r="A45" s="227" t="s">
        <v>48</v>
      </c>
      <c r="B45" s="421"/>
      <c r="C45" s="421"/>
      <c r="D45" s="211" t="s">
        <v>50</v>
      </c>
      <c r="E45" s="422"/>
      <c r="F45" s="420"/>
    </row>
    <row r="46" spans="1:7" ht="31.5" customHeight="1" thickBot="1">
      <c r="A46" s="228" t="s">
        <v>25</v>
      </c>
      <c r="B46" s="423"/>
      <c r="C46" s="423"/>
      <c r="D46" s="212" t="s">
        <v>25</v>
      </c>
      <c r="E46" s="420"/>
      <c r="F46" s="420"/>
    </row>
    <row r="47" spans="1:7" ht="30.75" customHeight="1" thickTop="1">
      <c r="A47" s="416" t="s">
        <v>51</v>
      </c>
      <c r="B47" s="417"/>
      <c r="C47" s="417"/>
      <c r="D47" s="417"/>
      <c r="E47" s="417"/>
      <c r="F47" s="418"/>
    </row>
    <row r="48" spans="1:7" ht="39" customHeight="1">
      <c r="A48" s="411"/>
      <c r="B48" s="411"/>
      <c r="C48" s="411"/>
      <c r="D48" s="411"/>
      <c r="E48" s="411"/>
      <c r="F48" s="411"/>
    </row>
    <row r="49" spans="1:6" ht="35.25" customHeight="1">
      <c r="A49" s="411"/>
      <c r="B49" s="411"/>
      <c r="C49" s="411"/>
      <c r="D49" s="411"/>
      <c r="E49" s="411"/>
      <c r="F49" s="411"/>
    </row>
    <row r="50" spans="1:6" ht="46.5" customHeight="1" thickBot="1">
      <c r="A50" s="411"/>
      <c r="B50" s="411"/>
      <c r="C50" s="411"/>
      <c r="D50" s="411"/>
      <c r="E50" s="411"/>
      <c r="F50" s="411"/>
    </row>
    <row r="51" spans="1:6" ht="36.75" customHeight="1" thickTop="1">
      <c r="A51" s="416" t="s">
        <v>52</v>
      </c>
      <c r="B51" s="417"/>
      <c r="C51" s="417"/>
      <c r="D51" s="417"/>
      <c r="E51" s="417"/>
      <c r="F51" s="418"/>
    </row>
    <row r="52" spans="1:6" ht="18.399999999999999">
      <c r="A52" s="410"/>
      <c r="B52" s="411"/>
      <c r="C52" s="411"/>
      <c r="D52" s="411"/>
      <c r="E52" s="411"/>
      <c r="F52" s="412"/>
    </row>
    <row r="53" spans="1:6" ht="18.399999999999999">
      <c r="A53" s="410"/>
      <c r="B53" s="411"/>
      <c r="C53" s="411"/>
      <c r="D53" s="411"/>
      <c r="E53" s="411"/>
      <c r="F53" s="412"/>
    </row>
    <row r="54" spans="1:6" ht="50.25" customHeight="1" thickBot="1">
      <c r="A54" s="413"/>
      <c r="B54" s="414"/>
      <c r="C54" s="414"/>
      <c r="D54" s="414"/>
      <c r="E54" s="414"/>
      <c r="F54" s="415"/>
    </row>
    <row r="55" spans="1:6" ht="14.65" thickTop="1"/>
  </sheetData>
  <mergeCells count="66">
    <mergeCell ref="B44:C44"/>
    <mergeCell ref="E44:F44"/>
    <mergeCell ref="B45:C45"/>
    <mergeCell ref="E45:F45"/>
    <mergeCell ref="B46:C46"/>
    <mergeCell ref="E46:F46"/>
    <mergeCell ref="A52:F52"/>
    <mergeCell ref="A53:F53"/>
    <mergeCell ref="A54:F54"/>
    <mergeCell ref="A47:F47"/>
    <mergeCell ref="A50:F50"/>
    <mergeCell ref="A51:F51"/>
    <mergeCell ref="A48:F48"/>
    <mergeCell ref="A49:F49"/>
    <mergeCell ref="A43:C43"/>
    <mergeCell ref="D43:F43"/>
    <mergeCell ref="A41:B41"/>
    <mergeCell ref="G29:I29"/>
    <mergeCell ref="A40:B40"/>
    <mergeCell ref="E40:F40"/>
    <mergeCell ref="E38:F38"/>
    <mergeCell ref="A38:B38"/>
    <mergeCell ref="E41:F41"/>
    <mergeCell ref="G30:I31"/>
    <mergeCell ref="A42:F42"/>
    <mergeCell ref="E29:F29"/>
    <mergeCell ref="A32:A33"/>
    <mergeCell ref="A37:F37"/>
    <mergeCell ref="E24:F24"/>
    <mergeCell ref="A9:A12"/>
    <mergeCell ref="B9:F9"/>
    <mergeCell ref="B10:F10"/>
    <mergeCell ref="E23:F23"/>
    <mergeCell ref="E22:F22"/>
    <mergeCell ref="A18:F18"/>
    <mergeCell ref="A2:F2"/>
    <mergeCell ref="A15:F15"/>
    <mergeCell ref="E16:F16"/>
    <mergeCell ref="E17:F17"/>
    <mergeCell ref="A21:F21"/>
    <mergeCell ref="B4:F4"/>
    <mergeCell ref="B5:F5"/>
    <mergeCell ref="A1:E1"/>
    <mergeCell ref="E39:F39"/>
    <mergeCell ref="A39:B39"/>
    <mergeCell ref="A28:F28"/>
    <mergeCell ref="B14:F14"/>
    <mergeCell ref="E31:F31"/>
    <mergeCell ref="B11:F11"/>
    <mergeCell ref="B3:F3"/>
    <mergeCell ref="B34:F36"/>
    <mergeCell ref="E32:F32"/>
    <mergeCell ref="B8:F8"/>
    <mergeCell ref="B7:F7"/>
    <mergeCell ref="B6:F6"/>
    <mergeCell ref="B12:F12"/>
    <mergeCell ref="B13:F13"/>
    <mergeCell ref="A25:F25"/>
    <mergeCell ref="E26:F26"/>
    <mergeCell ref="A26:B26"/>
    <mergeCell ref="E30:F30"/>
    <mergeCell ref="A34:A36"/>
    <mergeCell ref="A29:A30"/>
    <mergeCell ref="E27:F27"/>
    <mergeCell ref="E33:F33"/>
    <mergeCell ref="A27:B27"/>
  </mergeCells>
  <pageMargins left="0.25" right="0.25" top="0.75" bottom="0.75" header="0.3" footer="0.3"/>
  <pageSetup scale="59" orientation="portrait" r:id="rId1"/>
  <rowBreaks count="2" manualBreakCount="2">
    <brk id="36" max="5" man="1"/>
    <brk id="41"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3"/>
  <sheetViews>
    <sheetView rightToLeft="1" topLeftCell="A31" zoomScale="80" zoomScaleNormal="80" workbookViewId="0">
      <selection activeCell="B9" sqref="B9:F9"/>
    </sheetView>
  </sheetViews>
  <sheetFormatPr defaultRowHeight="14.25"/>
  <cols>
    <col min="1" max="1" width="26.265625" bestFit="1" customWidth="1"/>
    <col min="2" max="2" width="31" customWidth="1"/>
    <col min="3" max="3" width="23.73046875" bestFit="1" customWidth="1"/>
    <col min="4" max="4" width="25.73046875" customWidth="1"/>
    <col min="5" max="5" width="21.59765625" customWidth="1"/>
    <col min="6" max="6" width="15.3984375" customWidth="1"/>
  </cols>
  <sheetData>
    <row r="1" spans="1:6" ht="58.5" customHeight="1" thickTop="1" thickBot="1">
      <c r="A1" s="437" t="s">
        <v>190</v>
      </c>
      <c r="B1" s="437"/>
      <c r="C1" s="437"/>
      <c r="D1" s="437"/>
      <c r="E1" s="438"/>
      <c r="F1" s="33" t="s">
        <v>53</v>
      </c>
    </row>
    <row r="2" spans="1:6" ht="34.5" customHeight="1" thickTop="1" thickBot="1">
      <c r="A2" s="379" t="s">
        <v>0</v>
      </c>
      <c r="B2" s="379"/>
      <c r="C2" s="379"/>
      <c r="D2" s="379"/>
      <c r="E2" s="379"/>
      <c r="F2" s="380"/>
    </row>
    <row r="3" spans="1:6" ht="30" customHeight="1" thickTop="1" thickBot="1">
      <c r="A3" s="21" t="s">
        <v>7</v>
      </c>
      <c r="B3" s="616" t="s">
        <v>73</v>
      </c>
      <c r="C3" s="617"/>
      <c r="D3" s="617"/>
      <c r="E3" s="617"/>
      <c r="F3" s="618"/>
    </row>
    <row r="4" spans="1:6" ht="27.75" customHeight="1" thickTop="1">
      <c r="A4" s="22" t="s">
        <v>1</v>
      </c>
      <c r="B4" s="616" t="s">
        <v>154</v>
      </c>
      <c r="C4" s="617"/>
      <c r="D4" s="617"/>
      <c r="E4" s="617"/>
      <c r="F4" s="618"/>
    </row>
    <row r="5" spans="1:6" ht="28.5" customHeight="1">
      <c r="A5" s="22" t="s">
        <v>2</v>
      </c>
      <c r="B5" s="511" t="s">
        <v>87</v>
      </c>
      <c r="C5" s="512"/>
      <c r="D5" s="512"/>
      <c r="E5" s="512"/>
      <c r="F5" s="513"/>
    </row>
    <row r="6" spans="1:6" ht="27.75" customHeight="1" thickBot="1">
      <c r="A6" s="22" t="s">
        <v>21</v>
      </c>
      <c r="B6" s="760">
        <v>4200</v>
      </c>
      <c r="C6" s="761"/>
      <c r="D6" s="761"/>
      <c r="E6" s="761"/>
      <c r="F6" s="762"/>
    </row>
    <row r="7" spans="1:6" ht="24" customHeight="1" thickTop="1">
      <c r="A7" s="22" t="s">
        <v>8</v>
      </c>
      <c r="B7" s="616" t="s">
        <v>102</v>
      </c>
      <c r="C7" s="617"/>
      <c r="D7" s="617"/>
      <c r="E7" s="617"/>
      <c r="F7" s="618"/>
    </row>
    <row r="8" spans="1:6" ht="34.5" customHeight="1">
      <c r="A8" s="22" t="s">
        <v>54</v>
      </c>
      <c r="B8" s="545" t="s">
        <v>118</v>
      </c>
      <c r="C8" s="546"/>
      <c r="D8" s="546"/>
      <c r="E8" s="546"/>
      <c r="F8" s="547"/>
    </row>
    <row r="9" spans="1:6" ht="26.25" customHeight="1">
      <c r="A9" s="757" t="s">
        <v>9</v>
      </c>
      <c r="B9" s="545" t="s">
        <v>88</v>
      </c>
      <c r="C9" s="546"/>
      <c r="D9" s="546"/>
      <c r="E9" s="546"/>
      <c r="F9" s="547"/>
    </row>
    <row r="10" spans="1:6" ht="26.25" customHeight="1">
      <c r="A10" s="758"/>
      <c r="B10" s="908" t="s">
        <v>89</v>
      </c>
      <c r="C10" s="909"/>
      <c r="D10" s="909"/>
      <c r="E10" s="909"/>
      <c r="F10" s="910"/>
    </row>
    <row r="11" spans="1:6" ht="26.25" customHeight="1">
      <c r="A11" s="758"/>
      <c r="B11" s="908" t="s">
        <v>90</v>
      </c>
      <c r="C11" s="909"/>
      <c r="D11" s="909"/>
      <c r="E11" s="909"/>
      <c r="F11" s="910"/>
    </row>
    <row r="12" spans="1:6" ht="26.25" customHeight="1">
      <c r="A12" s="758"/>
      <c r="B12" s="908" t="s">
        <v>91</v>
      </c>
      <c r="C12" s="909"/>
      <c r="D12" s="909"/>
      <c r="E12" s="909"/>
      <c r="F12" s="910"/>
    </row>
    <row r="13" spans="1:6" ht="26.25" customHeight="1">
      <c r="A13" s="759"/>
      <c r="B13" s="905" t="s">
        <v>92</v>
      </c>
      <c r="C13" s="906"/>
      <c r="D13" s="906"/>
      <c r="E13" s="906"/>
      <c r="F13" s="907"/>
    </row>
    <row r="14" spans="1:6" ht="25.5" customHeight="1">
      <c r="A14" s="22" t="s">
        <v>20</v>
      </c>
      <c r="B14" s="497"/>
      <c r="C14" s="498"/>
      <c r="D14" s="498"/>
      <c r="E14" s="498"/>
      <c r="F14" s="499"/>
    </row>
    <row r="15" spans="1:6" ht="30" customHeight="1" thickBot="1">
      <c r="A15" s="23" t="s">
        <v>16</v>
      </c>
      <c r="B15" s="449"/>
      <c r="C15" s="450"/>
      <c r="D15" s="450"/>
      <c r="E15" s="450"/>
      <c r="F15" s="451"/>
    </row>
    <row r="16" spans="1:6" ht="30" customHeight="1" thickTop="1" thickBot="1">
      <c r="A16" s="379" t="s">
        <v>10</v>
      </c>
      <c r="B16" s="379"/>
      <c r="C16" s="379"/>
      <c r="D16" s="379"/>
      <c r="E16" s="379"/>
      <c r="F16" s="380"/>
    </row>
    <row r="17" spans="1:6" ht="21" customHeight="1" thickTop="1">
      <c r="A17" s="24" t="s">
        <v>11</v>
      </c>
      <c r="B17" s="12" t="s">
        <v>12</v>
      </c>
      <c r="C17" s="12" t="s">
        <v>13</v>
      </c>
      <c r="D17" s="12" t="s">
        <v>14</v>
      </c>
      <c r="E17" s="381" t="s">
        <v>15</v>
      </c>
      <c r="F17" s="382"/>
    </row>
    <row r="18" spans="1:6" ht="233.25" customHeight="1" thickBot="1">
      <c r="A18" s="72" t="s">
        <v>120</v>
      </c>
      <c r="B18" s="74" t="s">
        <v>121</v>
      </c>
      <c r="C18" s="2"/>
      <c r="D18" s="2"/>
      <c r="E18" s="383"/>
      <c r="F18" s="384"/>
    </row>
    <row r="19" spans="1:6" ht="28.5" customHeight="1" thickTop="1" thickBot="1">
      <c r="A19" s="376" t="s">
        <v>17</v>
      </c>
      <c r="B19" s="417"/>
      <c r="C19" s="376"/>
      <c r="D19" s="417"/>
      <c r="E19" s="376"/>
      <c r="F19" s="378"/>
    </row>
    <row r="20" spans="1:6" ht="28.5" customHeight="1" thickTop="1">
      <c r="A20" s="26" t="s">
        <v>4</v>
      </c>
      <c r="B20" s="60" t="s">
        <v>109</v>
      </c>
      <c r="C20" s="17" t="s">
        <v>6</v>
      </c>
      <c r="D20" s="60" t="s">
        <v>104</v>
      </c>
      <c r="E20" s="13" t="s">
        <v>18</v>
      </c>
      <c r="F20" s="14"/>
    </row>
    <row r="21" spans="1:6" ht="32.25" customHeight="1" thickBot="1">
      <c r="A21" s="27" t="s">
        <v>5</v>
      </c>
      <c r="B21" s="60" t="s">
        <v>119</v>
      </c>
      <c r="C21" s="18" t="s">
        <v>3</v>
      </c>
      <c r="D21" s="60" t="s">
        <v>104</v>
      </c>
      <c r="E21" s="15" t="s">
        <v>19</v>
      </c>
      <c r="F21" s="16" t="s">
        <v>19</v>
      </c>
    </row>
    <row r="22" spans="1:6" ht="30.75" customHeight="1" thickTop="1" thickBot="1">
      <c r="A22" s="376" t="s">
        <v>31</v>
      </c>
      <c r="B22" s="377"/>
      <c r="C22" s="376"/>
      <c r="D22" s="377"/>
      <c r="E22" s="376"/>
      <c r="F22" s="378"/>
    </row>
    <row r="23" spans="1:6" ht="18" customHeight="1" thickTop="1">
      <c r="A23" s="19" t="s">
        <v>30</v>
      </c>
      <c r="B23" s="40" t="s">
        <v>26</v>
      </c>
      <c r="C23" s="40" t="s">
        <v>22</v>
      </c>
      <c r="D23" s="40" t="s">
        <v>23</v>
      </c>
      <c r="E23" s="326" t="s">
        <v>24</v>
      </c>
      <c r="F23" s="327"/>
    </row>
    <row r="24" spans="1:6" ht="25.5" customHeight="1" thickBot="1">
      <c r="A24" s="83">
        <v>165349.72099999999</v>
      </c>
      <c r="B24" s="3"/>
      <c r="C24" s="113">
        <v>165349.72099999999</v>
      </c>
      <c r="D24" s="58" t="s">
        <v>116</v>
      </c>
      <c r="E24" s="902">
        <v>165349.72099999999</v>
      </c>
      <c r="F24" s="903"/>
    </row>
    <row r="25" spans="1:6" ht="30.75" customHeight="1" thickTop="1" thickBot="1">
      <c r="A25" s="25" t="s">
        <v>25</v>
      </c>
      <c r="B25" s="5"/>
      <c r="C25" s="113">
        <v>165349.72099999999</v>
      </c>
      <c r="D25" s="5"/>
      <c r="E25" s="902">
        <v>165349.72099999999</v>
      </c>
      <c r="F25" s="903"/>
    </row>
    <row r="26" spans="1:6" ht="25.5" customHeight="1" thickTop="1" thickBot="1">
      <c r="A26" s="376" t="s">
        <v>27</v>
      </c>
      <c r="B26" s="376"/>
      <c r="C26" s="376"/>
      <c r="D26" s="376"/>
      <c r="E26" s="376"/>
      <c r="F26" s="378"/>
    </row>
    <row r="27" spans="1:6" ht="21.75" customHeight="1" thickTop="1">
      <c r="A27" s="328" t="s">
        <v>28</v>
      </c>
      <c r="B27" s="329"/>
      <c r="C27" s="40" t="s">
        <v>29</v>
      </c>
      <c r="D27" s="34" t="s">
        <v>56</v>
      </c>
      <c r="E27" s="326" t="s">
        <v>57</v>
      </c>
      <c r="F27" s="327"/>
    </row>
    <row r="28" spans="1:6" ht="30.75" customHeight="1" thickBot="1">
      <c r="A28" s="454">
        <v>71324.568334796597</v>
      </c>
      <c r="B28" s="455"/>
      <c r="C28" s="84">
        <v>8684.5185835528191</v>
      </c>
      <c r="D28" s="84"/>
      <c r="E28" s="755"/>
      <c r="F28" s="756"/>
    </row>
    <row r="29" spans="1:6" ht="28.5" customHeight="1" thickTop="1" thickBot="1">
      <c r="A29" s="348" t="s">
        <v>32</v>
      </c>
      <c r="B29" s="348"/>
      <c r="C29" s="348"/>
      <c r="D29" s="348"/>
      <c r="E29" s="348"/>
      <c r="F29" s="349"/>
    </row>
    <row r="30" spans="1:6" ht="18" customHeight="1" thickTop="1">
      <c r="A30" s="334" t="s">
        <v>33</v>
      </c>
      <c r="B30" s="6" t="s">
        <v>34</v>
      </c>
      <c r="C30" s="6" t="s">
        <v>35</v>
      </c>
      <c r="D30" s="6" t="s">
        <v>36</v>
      </c>
      <c r="E30" s="405" t="s">
        <v>37</v>
      </c>
      <c r="F30" s="406"/>
    </row>
    <row r="31" spans="1:6" ht="22.5" customHeight="1">
      <c r="A31" s="335"/>
      <c r="B31" s="71"/>
      <c r="C31" s="7"/>
      <c r="D31" s="7"/>
      <c r="E31" s="338"/>
      <c r="F31" s="331"/>
    </row>
    <row r="32" spans="1:6" ht="30" customHeight="1">
      <c r="A32" s="70" t="s">
        <v>38</v>
      </c>
      <c r="B32" s="71"/>
      <c r="C32" s="7"/>
      <c r="D32" s="7"/>
      <c r="E32" s="338"/>
      <c r="F32" s="331"/>
    </row>
    <row r="33" spans="1:7" ht="28.5" customHeight="1">
      <c r="A33" s="407" t="s">
        <v>58</v>
      </c>
      <c r="B33" s="20" t="s">
        <v>39</v>
      </c>
      <c r="C33" s="20" t="s">
        <v>40</v>
      </c>
      <c r="D33" s="20" t="s">
        <v>41</v>
      </c>
      <c r="E33" s="368" t="s">
        <v>42</v>
      </c>
      <c r="F33" s="369"/>
      <c r="G33" s="35"/>
    </row>
    <row r="34" spans="1:7" ht="28.5" customHeight="1">
      <c r="A34" s="408"/>
      <c r="B34" s="110" t="s">
        <v>39</v>
      </c>
      <c r="C34" s="48"/>
      <c r="D34" s="7"/>
      <c r="E34" s="338"/>
      <c r="F34" s="339"/>
      <c r="G34" s="35"/>
    </row>
    <row r="35" spans="1:7" ht="24.75" customHeight="1">
      <c r="A35" s="332" t="s">
        <v>63</v>
      </c>
      <c r="B35" s="462"/>
      <c r="C35" s="463"/>
      <c r="D35" s="463"/>
      <c r="E35" s="463"/>
      <c r="F35" s="463"/>
      <c r="G35" s="35"/>
    </row>
    <row r="36" spans="1:7">
      <c r="A36" s="333"/>
      <c r="B36" s="464"/>
      <c r="C36" s="334"/>
      <c r="D36" s="334"/>
      <c r="E36" s="334"/>
      <c r="F36" s="465"/>
    </row>
    <row r="37" spans="1:7" ht="33" customHeight="1" thickBot="1">
      <c r="A37" s="333"/>
      <c r="B37" s="464"/>
      <c r="C37" s="334"/>
      <c r="D37" s="334"/>
      <c r="E37" s="334"/>
      <c r="F37" s="465"/>
    </row>
    <row r="38" spans="1:7" ht="34.5" customHeight="1" thickTop="1" thickBot="1">
      <c r="A38" s="409" t="s">
        <v>43</v>
      </c>
      <c r="B38" s="376"/>
      <c r="C38" s="376"/>
      <c r="D38" s="376"/>
      <c r="E38" s="376"/>
      <c r="F38" s="378"/>
    </row>
    <row r="39" spans="1:7" ht="24.75" customHeight="1" thickTop="1">
      <c r="A39" s="466" t="s">
        <v>44</v>
      </c>
      <c r="B39" s="467"/>
      <c r="C39" s="40" t="s">
        <v>45</v>
      </c>
      <c r="D39" s="36" t="s">
        <v>46</v>
      </c>
      <c r="E39" s="468" t="s">
        <v>59</v>
      </c>
      <c r="F39" s="469"/>
    </row>
    <row r="40" spans="1:7" s="1" customFormat="1" ht="28.5" customHeight="1">
      <c r="A40" s="458"/>
      <c r="B40" s="459"/>
      <c r="C40" s="41"/>
      <c r="D40" s="75"/>
      <c r="E40" s="460"/>
      <c r="F40" s="461"/>
    </row>
    <row r="41" spans="1:7" s="1" customFormat="1" ht="28.5" customHeight="1">
      <c r="A41" s="904"/>
      <c r="B41" s="473"/>
      <c r="C41" s="43"/>
      <c r="D41" s="75"/>
      <c r="E41" s="470"/>
      <c r="F41" s="471"/>
    </row>
    <row r="42" spans="1:7" s="1" customFormat="1" ht="27" customHeight="1">
      <c r="A42" s="472"/>
      <c r="B42" s="473"/>
      <c r="C42" s="42"/>
      <c r="D42" s="76"/>
      <c r="E42" s="470"/>
      <c r="F42" s="471"/>
    </row>
    <row r="43" spans="1:7" s="1" customFormat="1" ht="29.25" customHeight="1">
      <c r="A43" s="472"/>
      <c r="B43" s="473"/>
      <c r="C43" s="42"/>
      <c r="D43" s="76"/>
      <c r="E43" s="470"/>
      <c r="F43" s="471"/>
    </row>
    <row r="44" spans="1:7" s="1" customFormat="1" ht="29.25" customHeight="1">
      <c r="A44" s="474"/>
      <c r="B44" s="475"/>
      <c r="C44" s="8"/>
      <c r="D44" s="77"/>
      <c r="E44" s="476"/>
      <c r="F44" s="477"/>
    </row>
    <row r="45" spans="1:7" s="1" customFormat="1" ht="27" customHeight="1">
      <c r="A45" s="472"/>
      <c r="B45" s="590"/>
      <c r="C45" s="8"/>
      <c r="D45" s="77"/>
      <c r="E45" s="476"/>
      <c r="F45" s="477"/>
    </row>
    <row r="46" spans="1:7" s="1" customFormat="1" ht="27" customHeight="1">
      <c r="A46" s="472"/>
      <c r="B46" s="590"/>
      <c r="C46" s="8"/>
      <c r="D46" s="77"/>
      <c r="E46" s="470"/>
      <c r="F46" s="471"/>
    </row>
    <row r="47" spans="1:7" s="1" customFormat="1" ht="27" customHeight="1" thickBot="1">
      <c r="A47" s="911"/>
      <c r="B47" s="912"/>
      <c r="C47" s="8"/>
      <c r="D47" s="77"/>
      <c r="E47" s="476"/>
      <c r="F47" s="477"/>
    </row>
    <row r="48" spans="1:7" ht="33" customHeight="1" thickTop="1" thickBot="1">
      <c r="A48" s="409"/>
      <c r="B48" s="376"/>
      <c r="C48" s="376"/>
      <c r="D48" s="376"/>
      <c r="E48" s="376"/>
      <c r="F48" s="378"/>
    </row>
    <row r="49" spans="1:6" ht="25.5" customHeight="1" thickTop="1">
      <c r="A49" s="329" t="s">
        <v>61</v>
      </c>
      <c r="B49" s="393"/>
      <c r="C49" s="393"/>
      <c r="D49" s="393" t="s">
        <v>62</v>
      </c>
      <c r="E49" s="393"/>
      <c r="F49" s="394"/>
    </row>
    <row r="50" spans="1:6" ht="24.75" customHeight="1">
      <c r="A50" s="9" t="s">
        <v>47</v>
      </c>
      <c r="B50" s="478"/>
      <c r="C50" s="478"/>
      <c r="D50" s="9" t="s">
        <v>49</v>
      </c>
      <c r="E50" s="460"/>
      <c r="F50" s="461"/>
    </row>
    <row r="51" spans="1:6" ht="25.5" customHeight="1">
      <c r="A51" s="29" t="s">
        <v>48</v>
      </c>
      <c r="B51" s="420"/>
      <c r="C51" s="420"/>
      <c r="D51" s="10" t="s">
        <v>50</v>
      </c>
      <c r="E51" s="470"/>
      <c r="F51" s="471"/>
    </row>
    <row r="52" spans="1:6" ht="27" customHeight="1" thickBot="1">
      <c r="A52" s="30" t="s">
        <v>25</v>
      </c>
      <c r="B52" s="482"/>
      <c r="C52" s="482"/>
      <c r="D52" s="11" t="s">
        <v>25</v>
      </c>
      <c r="E52" s="483"/>
      <c r="F52" s="484"/>
    </row>
    <row r="53" spans="1:6" ht="33" customHeight="1" thickTop="1" thickBot="1">
      <c r="A53" s="409" t="s">
        <v>51</v>
      </c>
      <c r="B53" s="376"/>
      <c r="C53" s="376"/>
      <c r="D53" s="376"/>
      <c r="E53" s="376"/>
      <c r="F53" s="378"/>
    </row>
    <row r="54" spans="1:6" ht="33" customHeight="1" thickTop="1">
      <c r="A54" s="411" t="s">
        <v>136</v>
      </c>
      <c r="B54" s="411"/>
      <c r="C54" s="411"/>
      <c r="D54" s="411"/>
      <c r="E54" s="411"/>
      <c r="F54" s="411"/>
    </row>
    <row r="55" spans="1:6" ht="33" customHeight="1">
      <c r="A55" s="411" t="s">
        <v>125</v>
      </c>
      <c r="B55" s="411"/>
      <c r="C55" s="411"/>
      <c r="D55" s="411"/>
      <c r="E55" s="411"/>
      <c r="F55" s="411"/>
    </row>
    <row r="56" spans="1:6" ht="33" customHeight="1">
      <c r="A56" s="411" t="s">
        <v>126</v>
      </c>
      <c r="B56" s="411"/>
      <c r="C56" s="411"/>
      <c r="D56" s="411"/>
      <c r="E56" s="411"/>
      <c r="F56" s="411"/>
    </row>
    <row r="57" spans="1:6" ht="31.5" customHeight="1" thickBot="1">
      <c r="A57" s="751" t="s">
        <v>131</v>
      </c>
      <c r="B57" s="752"/>
      <c r="C57" s="752"/>
      <c r="D57" s="752"/>
      <c r="E57" s="752"/>
      <c r="F57" s="753"/>
    </row>
    <row r="58" spans="1:6" ht="30.75" customHeight="1" thickTop="1" thickBot="1">
      <c r="A58" s="409" t="s">
        <v>52</v>
      </c>
      <c r="B58" s="376"/>
      <c r="C58" s="376"/>
      <c r="D58" s="376"/>
      <c r="E58" s="376"/>
      <c r="F58" s="378"/>
    </row>
    <row r="59" spans="1:6" ht="39" customHeight="1" thickTop="1">
      <c r="A59" s="411" t="s">
        <v>137</v>
      </c>
      <c r="B59" s="411"/>
      <c r="C59" s="411"/>
      <c r="D59" s="411"/>
      <c r="E59" s="411"/>
      <c r="F59" s="411"/>
    </row>
    <row r="60" spans="1:6" ht="35.25" customHeight="1">
      <c r="A60" s="411" t="s">
        <v>127</v>
      </c>
      <c r="B60" s="411"/>
      <c r="C60" s="411"/>
      <c r="D60" s="411"/>
      <c r="E60" s="411"/>
      <c r="F60" s="411"/>
    </row>
    <row r="61" spans="1:6" ht="36" customHeight="1">
      <c r="A61" s="529" t="s">
        <v>55</v>
      </c>
      <c r="B61" s="530"/>
      <c r="C61" s="530"/>
      <c r="D61" s="530"/>
      <c r="E61" s="530"/>
      <c r="F61" s="531"/>
    </row>
    <row r="62" spans="1:6" ht="36.75" customHeight="1" thickBot="1">
      <c r="A62" s="479" t="s">
        <v>55</v>
      </c>
      <c r="B62" s="480"/>
      <c r="C62" s="480"/>
      <c r="D62" s="480"/>
      <c r="E62" s="480"/>
      <c r="F62" s="481"/>
    </row>
    <row r="63" spans="1:6" ht="14.65" thickTop="1"/>
  </sheetData>
  <mergeCells count="77">
    <mergeCell ref="A47:B47"/>
    <mergeCell ref="E47:F47"/>
    <mergeCell ref="A44:B44"/>
    <mergeCell ref="E44:F44"/>
    <mergeCell ref="A46:B46"/>
    <mergeCell ref="E46:F46"/>
    <mergeCell ref="B3:F3"/>
    <mergeCell ref="A29:F29"/>
    <mergeCell ref="A22:F22"/>
    <mergeCell ref="A1:E1"/>
    <mergeCell ref="A2:F2"/>
    <mergeCell ref="B7:F7"/>
    <mergeCell ref="B8:F8"/>
    <mergeCell ref="A9:A13"/>
    <mergeCell ref="B14:F14"/>
    <mergeCell ref="B15:F15"/>
    <mergeCell ref="A16:F16"/>
    <mergeCell ref="E17:F17"/>
    <mergeCell ref="E18:F18"/>
    <mergeCell ref="A19:F19"/>
    <mergeCell ref="B6:F6"/>
    <mergeCell ref="B5:F5"/>
    <mergeCell ref="B4:F4"/>
    <mergeCell ref="E25:F25"/>
    <mergeCell ref="A26:F26"/>
    <mergeCell ref="A27:B27"/>
    <mergeCell ref="E27:F27"/>
    <mergeCell ref="B9:F9"/>
    <mergeCell ref="B13:F13"/>
    <mergeCell ref="B12:F12"/>
    <mergeCell ref="B11:F11"/>
    <mergeCell ref="B10:F10"/>
    <mergeCell ref="A49:C49"/>
    <mergeCell ref="D49:F49"/>
    <mergeCell ref="A38:F38"/>
    <mergeCell ref="A39:B39"/>
    <mergeCell ref="E39:F39"/>
    <mergeCell ref="A40:B40"/>
    <mergeCell ref="E40:F40"/>
    <mergeCell ref="A42:B42"/>
    <mergeCell ref="E42:F42"/>
    <mergeCell ref="A43:B43"/>
    <mergeCell ref="E43:F43"/>
    <mergeCell ref="A45:B45"/>
    <mergeCell ref="E45:F45"/>
    <mergeCell ref="A48:F48"/>
    <mergeCell ref="A41:B41"/>
    <mergeCell ref="E41:F41"/>
    <mergeCell ref="B50:C50"/>
    <mergeCell ref="E50:F50"/>
    <mergeCell ref="B51:C51"/>
    <mergeCell ref="E51:F51"/>
    <mergeCell ref="B52:C52"/>
    <mergeCell ref="E52:F52"/>
    <mergeCell ref="E32:F32"/>
    <mergeCell ref="A62:F62"/>
    <mergeCell ref="A53:F53"/>
    <mergeCell ref="A54:F54"/>
    <mergeCell ref="A55:F55"/>
    <mergeCell ref="A56:F56"/>
    <mergeCell ref="A57:F57"/>
    <mergeCell ref="A58:F58"/>
    <mergeCell ref="A33:A34"/>
    <mergeCell ref="E33:F33"/>
    <mergeCell ref="E34:F34"/>
    <mergeCell ref="A35:A37"/>
    <mergeCell ref="B35:F37"/>
    <mergeCell ref="A59:F59"/>
    <mergeCell ref="A60:F60"/>
    <mergeCell ref="A61:F61"/>
    <mergeCell ref="A30:A31"/>
    <mergeCell ref="E30:F30"/>
    <mergeCell ref="E31:F31"/>
    <mergeCell ref="E23:F23"/>
    <mergeCell ref="E24:F24"/>
    <mergeCell ref="A28:B28"/>
    <mergeCell ref="E28:F2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4"/>
  <sheetViews>
    <sheetView rightToLeft="1" topLeftCell="A25" zoomScale="84" zoomScaleNormal="84" workbookViewId="0">
      <selection activeCell="B9" sqref="B9:F9"/>
    </sheetView>
  </sheetViews>
  <sheetFormatPr defaultRowHeight="14.25"/>
  <cols>
    <col min="1" max="1" width="26.265625" bestFit="1" customWidth="1"/>
    <col min="2" max="2" width="31" customWidth="1"/>
    <col min="3" max="3" width="23.73046875" bestFit="1" customWidth="1"/>
    <col min="4" max="4" width="25.73046875" customWidth="1"/>
    <col min="5" max="5" width="21.59765625" customWidth="1"/>
    <col min="6" max="6" width="15.3984375" customWidth="1"/>
  </cols>
  <sheetData>
    <row r="1" spans="1:6" ht="58.5" customHeight="1" thickTop="1" thickBot="1">
      <c r="A1" s="437" t="s">
        <v>190</v>
      </c>
      <c r="B1" s="437"/>
      <c r="C1" s="437"/>
      <c r="D1" s="437"/>
      <c r="E1" s="438"/>
      <c r="F1" s="33" t="s">
        <v>53</v>
      </c>
    </row>
    <row r="2" spans="1:6" ht="34.5" customHeight="1" thickTop="1" thickBot="1">
      <c r="A2" s="379" t="s">
        <v>0</v>
      </c>
      <c r="B2" s="900"/>
      <c r="C2" s="900"/>
      <c r="D2" s="900"/>
      <c r="E2" s="900"/>
      <c r="F2" s="901"/>
    </row>
    <row r="3" spans="1:6" ht="30" customHeight="1" thickTop="1">
      <c r="A3" s="21" t="s">
        <v>7</v>
      </c>
      <c r="B3" s="619" t="s">
        <v>68</v>
      </c>
      <c r="C3" s="619"/>
      <c r="D3" s="619"/>
      <c r="E3" s="619"/>
      <c r="F3" s="619"/>
    </row>
    <row r="4" spans="1:6" ht="27.75" customHeight="1">
      <c r="A4" s="22" t="s">
        <v>1</v>
      </c>
      <c r="B4" s="619" t="s">
        <v>93</v>
      </c>
      <c r="C4" s="619"/>
      <c r="D4" s="619"/>
      <c r="E4" s="619"/>
      <c r="F4" s="619"/>
    </row>
    <row r="5" spans="1:6" ht="28.5" customHeight="1">
      <c r="A5" s="22" t="s">
        <v>2</v>
      </c>
      <c r="B5" s="511" t="s">
        <v>94</v>
      </c>
      <c r="C5" s="512"/>
      <c r="D5" s="512"/>
      <c r="E5" s="512"/>
      <c r="F5" s="513"/>
    </row>
    <row r="6" spans="1:6" ht="27.75" customHeight="1" thickBot="1">
      <c r="A6" s="22" t="s">
        <v>21</v>
      </c>
      <c r="B6" s="760">
        <v>7552000</v>
      </c>
      <c r="C6" s="761"/>
      <c r="D6" s="761"/>
      <c r="E6" s="761"/>
      <c r="F6" s="762"/>
    </row>
    <row r="7" spans="1:6" ht="24" customHeight="1" thickTop="1">
      <c r="A7" s="22" t="s">
        <v>8</v>
      </c>
      <c r="B7" s="616" t="s">
        <v>102</v>
      </c>
      <c r="C7" s="617"/>
      <c r="D7" s="617"/>
      <c r="E7" s="617"/>
      <c r="F7" s="618"/>
    </row>
    <row r="8" spans="1:6" ht="36.75" customHeight="1">
      <c r="A8" s="22" t="s">
        <v>54</v>
      </c>
      <c r="B8" s="913" t="s">
        <v>172</v>
      </c>
      <c r="C8" s="913"/>
      <c r="D8" s="913"/>
      <c r="E8" s="913"/>
      <c r="F8" s="913"/>
    </row>
    <row r="9" spans="1:6" ht="26.25" customHeight="1">
      <c r="A9" s="757" t="s">
        <v>9</v>
      </c>
      <c r="B9" s="436" t="s">
        <v>171</v>
      </c>
      <c r="C9" s="436"/>
      <c r="D9" s="436"/>
      <c r="E9" s="436"/>
      <c r="F9" s="436"/>
    </row>
    <row r="10" spans="1:6" ht="26.25" customHeight="1">
      <c r="A10" s="758"/>
      <c r="B10" s="436" t="s">
        <v>170</v>
      </c>
      <c r="C10" s="436"/>
      <c r="D10" s="436"/>
      <c r="E10" s="436"/>
      <c r="F10" s="436"/>
    </row>
    <row r="11" spans="1:6" ht="26.25" customHeight="1">
      <c r="A11" s="758"/>
      <c r="B11" s="436" t="s">
        <v>169</v>
      </c>
      <c r="C11" s="436"/>
      <c r="D11" s="436"/>
      <c r="E11" s="436"/>
      <c r="F11" s="436"/>
    </row>
    <row r="12" spans="1:6" ht="26.25" customHeight="1">
      <c r="A12" s="758"/>
      <c r="B12" s="436" t="s">
        <v>168</v>
      </c>
      <c r="C12" s="436"/>
      <c r="D12" s="436"/>
      <c r="E12" s="436"/>
      <c r="F12" s="436"/>
    </row>
    <row r="13" spans="1:6" ht="26.25" customHeight="1">
      <c r="A13" s="758"/>
      <c r="B13" s="436" t="s">
        <v>167</v>
      </c>
      <c r="C13" s="436"/>
      <c r="D13" s="436"/>
      <c r="E13" s="436"/>
      <c r="F13" s="436"/>
    </row>
    <row r="14" spans="1:6" ht="26.25" customHeight="1">
      <c r="A14" s="758"/>
      <c r="B14" s="436" t="s">
        <v>166</v>
      </c>
      <c r="C14" s="436"/>
      <c r="D14" s="436"/>
      <c r="E14" s="436"/>
      <c r="F14" s="436"/>
    </row>
    <row r="15" spans="1:6" ht="26.25" customHeight="1">
      <c r="A15" s="758"/>
      <c r="B15" s="436" t="s">
        <v>165</v>
      </c>
      <c r="C15" s="436"/>
      <c r="D15" s="436"/>
      <c r="E15" s="436"/>
      <c r="F15" s="436"/>
    </row>
    <row r="16" spans="1:6" ht="26.25" customHeight="1">
      <c r="A16" s="758"/>
      <c r="B16" s="436" t="s">
        <v>164</v>
      </c>
      <c r="C16" s="436"/>
      <c r="D16" s="436"/>
      <c r="E16" s="436"/>
      <c r="F16" s="436"/>
    </row>
    <row r="17" spans="1:6" ht="26.25" customHeight="1">
      <c r="A17" s="758"/>
      <c r="B17" s="436" t="s">
        <v>163</v>
      </c>
      <c r="C17" s="436"/>
      <c r="D17" s="436"/>
      <c r="E17" s="436"/>
      <c r="F17" s="436"/>
    </row>
    <row r="18" spans="1:6" ht="25.5" customHeight="1">
      <c r="A18" s="22" t="s">
        <v>20</v>
      </c>
      <c r="B18" s="497"/>
      <c r="C18" s="498"/>
      <c r="D18" s="498"/>
      <c r="E18" s="498"/>
      <c r="F18" s="499"/>
    </row>
    <row r="19" spans="1:6" ht="30" customHeight="1" thickBot="1">
      <c r="A19" s="23" t="s">
        <v>16</v>
      </c>
      <c r="B19" s="449"/>
      <c r="C19" s="450"/>
      <c r="D19" s="450"/>
      <c r="E19" s="450"/>
      <c r="F19" s="451"/>
    </row>
    <row r="20" spans="1:6" ht="30" customHeight="1" thickTop="1" thickBot="1">
      <c r="A20" s="379" t="s">
        <v>10</v>
      </c>
      <c r="B20" s="379"/>
      <c r="C20" s="379"/>
      <c r="D20" s="379"/>
      <c r="E20" s="379"/>
      <c r="F20" s="380"/>
    </row>
    <row r="21" spans="1:6" ht="21" customHeight="1" thickTop="1">
      <c r="A21" s="24" t="s">
        <v>11</v>
      </c>
      <c r="B21" s="12" t="s">
        <v>12</v>
      </c>
      <c r="C21" s="12" t="s">
        <v>13</v>
      </c>
      <c r="D21" s="12" t="s">
        <v>14</v>
      </c>
      <c r="E21" s="381" t="s">
        <v>15</v>
      </c>
      <c r="F21" s="382"/>
    </row>
    <row r="22" spans="1:6" ht="27.4" thickBot="1">
      <c r="A22" s="96" t="s">
        <v>162</v>
      </c>
      <c r="B22" s="73"/>
      <c r="C22" s="2"/>
      <c r="D22" s="2"/>
      <c r="E22" s="383"/>
      <c r="F22" s="384"/>
    </row>
    <row r="23" spans="1:6" ht="28.5" customHeight="1" thickTop="1" thickBot="1">
      <c r="A23" s="376" t="s">
        <v>17</v>
      </c>
      <c r="B23" s="417"/>
      <c r="C23" s="376"/>
      <c r="D23" s="417"/>
      <c r="E23" s="376"/>
      <c r="F23" s="378"/>
    </row>
    <row r="24" spans="1:6" ht="28.5" customHeight="1" thickTop="1">
      <c r="A24" s="26" t="s">
        <v>4</v>
      </c>
      <c r="B24" s="91" t="s">
        <v>124</v>
      </c>
      <c r="C24" s="17" t="s">
        <v>6</v>
      </c>
      <c r="D24" s="108" t="s">
        <v>104</v>
      </c>
      <c r="E24" s="13" t="s">
        <v>18</v>
      </c>
      <c r="F24" s="14"/>
    </row>
    <row r="25" spans="1:6" ht="32.25" customHeight="1" thickBot="1">
      <c r="A25" s="27" t="s">
        <v>5</v>
      </c>
      <c r="B25" s="91" t="s">
        <v>123</v>
      </c>
      <c r="C25" s="18" t="s">
        <v>3</v>
      </c>
      <c r="D25" s="108" t="s">
        <v>104</v>
      </c>
      <c r="E25" s="15" t="s">
        <v>19</v>
      </c>
      <c r="F25" s="16" t="s">
        <v>113</v>
      </c>
    </row>
    <row r="26" spans="1:6" ht="30.75" customHeight="1" thickTop="1" thickBot="1">
      <c r="A26" s="376" t="s">
        <v>31</v>
      </c>
      <c r="B26" s="377"/>
      <c r="C26" s="376"/>
      <c r="D26" s="377"/>
      <c r="E26" s="376"/>
      <c r="F26" s="378"/>
    </row>
    <row r="27" spans="1:6" ht="18" customHeight="1" thickTop="1">
      <c r="A27" s="19" t="s">
        <v>30</v>
      </c>
      <c r="B27" s="79" t="s">
        <v>26</v>
      </c>
      <c r="C27" s="79" t="s">
        <v>22</v>
      </c>
      <c r="D27" s="79" t="s">
        <v>23</v>
      </c>
      <c r="E27" s="737" t="s">
        <v>24</v>
      </c>
      <c r="F27" s="738"/>
    </row>
    <row r="28" spans="1:6" ht="25.5" customHeight="1">
      <c r="A28" s="113">
        <v>59994.146000000001</v>
      </c>
      <c r="B28" s="3"/>
      <c r="C28" s="113">
        <v>59994.146000000001</v>
      </c>
      <c r="D28" s="105" t="s">
        <v>122</v>
      </c>
      <c r="E28" s="914">
        <v>59994.146000000001</v>
      </c>
      <c r="F28" s="914"/>
    </row>
    <row r="29" spans="1:6" ht="30.75" customHeight="1">
      <c r="A29" s="64" t="s">
        <v>25</v>
      </c>
      <c r="B29" s="69"/>
      <c r="C29" s="113">
        <v>59994.146000000001</v>
      </c>
      <c r="D29" s="69"/>
      <c r="E29" s="914">
        <v>59994.146000000001</v>
      </c>
      <c r="F29" s="914"/>
    </row>
    <row r="30" spans="1:6" ht="25.5" customHeight="1" thickBot="1">
      <c r="A30" s="377" t="s">
        <v>27</v>
      </c>
      <c r="B30" s="377"/>
      <c r="C30" s="377"/>
      <c r="D30" s="377"/>
      <c r="E30" s="377"/>
      <c r="F30" s="404"/>
    </row>
    <row r="31" spans="1:6" ht="21.75" customHeight="1" thickTop="1">
      <c r="A31" s="328" t="s">
        <v>28</v>
      </c>
      <c r="B31" s="329"/>
      <c r="C31" s="87" t="s">
        <v>29</v>
      </c>
      <c r="D31" s="34" t="s">
        <v>56</v>
      </c>
      <c r="E31" s="326" t="s">
        <v>57</v>
      </c>
      <c r="F31" s="327"/>
    </row>
    <row r="32" spans="1:6" ht="30.75" customHeight="1" thickBot="1">
      <c r="A32" s="454">
        <v>43883.523558677203</v>
      </c>
      <c r="B32" s="915"/>
      <c r="C32" s="84"/>
      <c r="D32" s="84"/>
      <c r="E32" s="503"/>
      <c r="F32" s="503"/>
    </row>
    <row r="33" spans="1:7" ht="28.5" customHeight="1" thickTop="1" thickBot="1">
      <c r="A33" s="348" t="s">
        <v>32</v>
      </c>
      <c r="B33" s="348"/>
      <c r="C33" s="489"/>
      <c r="D33" s="489"/>
      <c r="E33" s="489"/>
      <c r="F33" s="490"/>
    </row>
    <row r="34" spans="1:7" ht="18" customHeight="1" thickTop="1">
      <c r="A34" s="334" t="s">
        <v>33</v>
      </c>
      <c r="B34" s="6" t="s">
        <v>34</v>
      </c>
      <c r="C34" s="6" t="s">
        <v>35</v>
      </c>
      <c r="D34" s="6" t="s">
        <v>36</v>
      </c>
      <c r="E34" s="405" t="s">
        <v>37</v>
      </c>
      <c r="F34" s="406"/>
    </row>
    <row r="35" spans="1:7" ht="22.5" customHeight="1">
      <c r="A35" s="335"/>
      <c r="B35" s="92"/>
      <c r="C35" s="80"/>
      <c r="D35" s="7"/>
      <c r="E35" s="338"/>
      <c r="F35" s="331"/>
    </row>
    <row r="36" spans="1:7" ht="30" customHeight="1">
      <c r="A36" s="70" t="s">
        <v>38</v>
      </c>
      <c r="B36" s="92"/>
      <c r="C36" s="80"/>
      <c r="D36" s="7"/>
      <c r="E36" s="338"/>
      <c r="F36" s="331"/>
    </row>
    <row r="37" spans="1:7" ht="28.5" customHeight="1">
      <c r="A37" s="407" t="s">
        <v>58</v>
      </c>
      <c r="B37" s="87" t="s">
        <v>39</v>
      </c>
      <c r="C37" s="20" t="s">
        <v>40</v>
      </c>
      <c r="D37" s="20" t="s">
        <v>41</v>
      </c>
      <c r="E37" s="368" t="s">
        <v>42</v>
      </c>
      <c r="F37" s="369"/>
      <c r="G37" s="35"/>
    </row>
    <row r="38" spans="1:7" ht="28.5" customHeight="1">
      <c r="A38" s="408"/>
      <c r="B38" s="110" t="s">
        <v>39</v>
      </c>
      <c r="C38" s="90"/>
      <c r="D38" s="7"/>
      <c r="E38" s="338"/>
      <c r="F38" s="339"/>
      <c r="G38" s="35"/>
    </row>
    <row r="39" spans="1:7" ht="24.75" customHeight="1">
      <c r="A39" s="332" t="s">
        <v>63</v>
      </c>
      <c r="B39" s="462"/>
      <c r="C39" s="463"/>
      <c r="D39" s="463"/>
      <c r="E39" s="463"/>
      <c r="F39" s="463"/>
      <c r="G39" s="35"/>
    </row>
    <row r="40" spans="1:7">
      <c r="A40" s="333"/>
      <c r="B40" s="464"/>
      <c r="C40" s="334"/>
      <c r="D40" s="334"/>
      <c r="E40" s="334"/>
      <c r="F40" s="465"/>
    </row>
    <row r="41" spans="1:7" ht="33" customHeight="1" thickBot="1">
      <c r="A41" s="333"/>
      <c r="B41" s="464"/>
      <c r="C41" s="334"/>
      <c r="D41" s="334"/>
      <c r="E41" s="334"/>
      <c r="F41" s="465"/>
    </row>
    <row r="42" spans="1:7" ht="34.5" customHeight="1" thickTop="1" thickBot="1">
      <c r="A42" s="409" t="s">
        <v>43</v>
      </c>
      <c r="B42" s="376"/>
      <c r="C42" s="376"/>
      <c r="D42" s="376"/>
      <c r="E42" s="376"/>
      <c r="F42" s="378"/>
    </row>
    <row r="43" spans="1:7" ht="24.75" customHeight="1" thickTop="1">
      <c r="A43" s="466" t="s">
        <v>44</v>
      </c>
      <c r="B43" s="467"/>
      <c r="C43" s="87" t="s">
        <v>45</v>
      </c>
      <c r="D43" s="36" t="s">
        <v>46</v>
      </c>
      <c r="E43" s="468" t="s">
        <v>59</v>
      </c>
      <c r="F43" s="469"/>
    </row>
    <row r="44" spans="1:7" s="1" customFormat="1" ht="28.5" customHeight="1">
      <c r="A44" s="916"/>
      <c r="B44" s="916"/>
      <c r="C44" s="88"/>
      <c r="D44" s="88"/>
      <c r="E44" s="460"/>
      <c r="F44" s="461"/>
    </row>
    <row r="45" spans="1:7" s="1" customFormat="1" ht="27" customHeight="1">
      <c r="A45" s="916"/>
      <c r="B45" s="916"/>
      <c r="C45" s="88"/>
      <c r="D45" s="89"/>
      <c r="E45" s="470"/>
      <c r="F45" s="471"/>
    </row>
    <row r="46" spans="1:7" s="1" customFormat="1" ht="29.25" customHeight="1">
      <c r="A46" s="916"/>
      <c r="B46" s="916"/>
      <c r="C46" s="88"/>
      <c r="D46" s="89"/>
      <c r="E46" s="470"/>
      <c r="F46" s="471"/>
    </row>
    <row r="47" spans="1:7" s="1" customFormat="1" ht="29.25" customHeight="1">
      <c r="A47" s="916"/>
      <c r="B47" s="916"/>
      <c r="C47" s="86"/>
      <c r="D47" s="8"/>
      <c r="E47" s="470"/>
      <c r="F47" s="471"/>
    </row>
    <row r="48" spans="1:7" s="1" customFormat="1" ht="27" customHeight="1" thickBot="1">
      <c r="A48" s="916"/>
      <c r="B48" s="916"/>
      <c r="C48" s="8"/>
      <c r="D48" s="8"/>
      <c r="E48" s="476"/>
      <c r="F48" s="477"/>
    </row>
    <row r="49" spans="1:6" ht="33" customHeight="1" thickTop="1" thickBot="1">
      <c r="A49" s="403" t="s">
        <v>60</v>
      </c>
      <c r="B49" s="377"/>
      <c r="C49" s="376"/>
      <c r="D49" s="376"/>
      <c r="E49" s="376"/>
      <c r="F49" s="378"/>
    </row>
    <row r="50" spans="1:6" ht="25.5" customHeight="1" thickTop="1">
      <c r="A50" s="329" t="s">
        <v>61</v>
      </c>
      <c r="B50" s="393"/>
      <c r="C50" s="393"/>
      <c r="D50" s="393" t="s">
        <v>62</v>
      </c>
      <c r="E50" s="393"/>
      <c r="F50" s="394"/>
    </row>
    <row r="51" spans="1:6" ht="24.75" customHeight="1">
      <c r="A51" s="9" t="s">
        <v>47</v>
      </c>
      <c r="B51" s="478"/>
      <c r="C51" s="478"/>
      <c r="D51" s="9" t="s">
        <v>49</v>
      </c>
      <c r="E51" s="460"/>
      <c r="F51" s="461"/>
    </row>
    <row r="52" spans="1:6" ht="25.5" customHeight="1">
      <c r="A52" s="29" t="s">
        <v>48</v>
      </c>
      <c r="B52" s="420"/>
      <c r="C52" s="420"/>
      <c r="D52" s="10" t="s">
        <v>50</v>
      </c>
      <c r="E52" s="470"/>
      <c r="F52" s="471"/>
    </row>
    <row r="53" spans="1:6" ht="27" customHeight="1" thickBot="1">
      <c r="A53" s="30" t="s">
        <v>25</v>
      </c>
      <c r="B53" s="482"/>
      <c r="C53" s="482"/>
      <c r="D53" s="11" t="s">
        <v>25</v>
      </c>
      <c r="E53" s="483"/>
      <c r="F53" s="484"/>
    </row>
    <row r="54" spans="1:6" ht="33" customHeight="1" thickTop="1">
      <c r="A54" s="416" t="s">
        <v>51</v>
      </c>
      <c r="B54" s="417"/>
      <c r="C54" s="417"/>
      <c r="D54" s="417"/>
      <c r="E54" s="417"/>
      <c r="F54" s="418"/>
    </row>
    <row r="55" spans="1:6" ht="33" customHeight="1">
      <c r="A55" s="411" t="s">
        <v>132</v>
      </c>
      <c r="B55" s="411"/>
      <c r="C55" s="411"/>
      <c r="D55" s="411"/>
      <c r="E55" s="411"/>
      <c r="F55" s="411"/>
    </row>
    <row r="56" spans="1:6" ht="33" customHeight="1">
      <c r="A56" s="411" t="s">
        <v>133</v>
      </c>
      <c r="B56" s="411"/>
      <c r="C56" s="411"/>
      <c r="D56" s="411"/>
      <c r="E56" s="411"/>
      <c r="F56" s="411"/>
    </row>
    <row r="57" spans="1:6" ht="33" customHeight="1">
      <c r="A57" s="411" t="s">
        <v>134</v>
      </c>
      <c r="B57" s="411"/>
      <c r="C57" s="411"/>
      <c r="D57" s="411"/>
      <c r="E57" s="411"/>
      <c r="F57" s="411"/>
    </row>
    <row r="58" spans="1:6" ht="31.5" customHeight="1">
      <c r="A58" s="411" t="s">
        <v>135</v>
      </c>
      <c r="B58" s="411"/>
      <c r="C58" s="411"/>
      <c r="D58" s="411"/>
      <c r="E58" s="411"/>
      <c r="F58" s="411"/>
    </row>
    <row r="59" spans="1:6" ht="30.75" customHeight="1">
      <c r="A59" s="485" t="s">
        <v>52</v>
      </c>
      <c r="B59" s="486"/>
      <c r="C59" s="486"/>
      <c r="D59" s="486"/>
      <c r="E59" s="486"/>
      <c r="F59" s="487"/>
    </row>
    <row r="60" spans="1:6" ht="39" customHeight="1">
      <c r="A60" s="411" t="s">
        <v>127</v>
      </c>
      <c r="B60" s="411"/>
      <c r="C60" s="411"/>
      <c r="D60" s="411"/>
      <c r="E60" s="411"/>
      <c r="F60" s="411"/>
    </row>
    <row r="61" spans="1:6" ht="35.25" customHeight="1">
      <c r="A61" s="411" t="s">
        <v>55</v>
      </c>
      <c r="B61" s="411"/>
      <c r="C61" s="411"/>
      <c r="D61" s="411"/>
      <c r="E61" s="411"/>
      <c r="F61" s="411"/>
    </row>
    <row r="62" spans="1:6" ht="36" customHeight="1">
      <c r="A62" s="411" t="s">
        <v>55</v>
      </c>
      <c r="B62" s="411"/>
      <c r="C62" s="411"/>
      <c r="D62" s="411"/>
      <c r="E62" s="411"/>
      <c r="F62" s="411"/>
    </row>
    <row r="63" spans="1:6" ht="36.75" customHeight="1" thickBot="1">
      <c r="A63" s="479" t="s">
        <v>55</v>
      </c>
      <c r="B63" s="480"/>
      <c r="C63" s="480"/>
      <c r="D63" s="480"/>
      <c r="E63" s="480"/>
      <c r="F63" s="481"/>
    </row>
    <row r="64" spans="1:6" ht="14.65" thickTop="1"/>
  </sheetData>
  <mergeCells count="75">
    <mergeCell ref="A47:B47"/>
    <mergeCell ref="E47:F47"/>
    <mergeCell ref="A48:B48"/>
    <mergeCell ref="E48:F48"/>
    <mergeCell ref="B53:C53"/>
    <mergeCell ref="E53:F53"/>
    <mergeCell ref="A50:C50"/>
    <mergeCell ref="D50:F50"/>
    <mergeCell ref="A49:F49"/>
    <mergeCell ref="B52:C52"/>
    <mergeCell ref="E52:F52"/>
    <mergeCell ref="B51:C51"/>
    <mergeCell ref="E51:F51"/>
    <mergeCell ref="A63:F63"/>
    <mergeCell ref="A54:F54"/>
    <mergeCell ref="A55:F55"/>
    <mergeCell ref="A56:F56"/>
    <mergeCell ref="A57:F57"/>
    <mergeCell ref="A58:F58"/>
    <mergeCell ref="A59:F59"/>
    <mergeCell ref="A60:F60"/>
    <mergeCell ref="A61:F61"/>
    <mergeCell ref="A62:F62"/>
    <mergeCell ref="A39:A41"/>
    <mergeCell ref="B39:F41"/>
    <mergeCell ref="A43:B43"/>
    <mergeCell ref="E43:F43"/>
    <mergeCell ref="A42:F42"/>
    <mergeCell ref="A44:B44"/>
    <mergeCell ref="E44:F44"/>
    <mergeCell ref="A45:B45"/>
    <mergeCell ref="E45:F45"/>
    <mergeCell ref="A46:B46"/>
    <mergeCell ref="E46:F46"/>
    <mergeCell ref="E21:F21"/>
    <mergeCell ref="E22:F22"/>
    <mergeCell ref="A33:F33"/>
    <mergeCell ref="E27:F27"/>
    <mergeCell ref="E28:F28"/>
    <mergeCell ref="E29:F29"/>
    <mergeCell ref="E32:F32"/>
    <mergeCell ref="A26:F26"/>
    <mergeCell ref="A32:B32"/>
    <mergeCell ref="A30:F30"/>
    <mergeCell ref="A31:B31"/>
    <mergeCell ref="E31:F31"/>
    <mergeCell ref="A23:F23"/>
    <mergeCell ref="E36:F36"/>
    <mergeCell ref="A37:A38"/>
    <mergeCell ref="E37:F37"/>
    <mergeCell ref="E38:F38"/>
    <mergeCell ref="A34:A35"/>
    <mergeCell ref="E34:F34"/>
    <mergeCell ref="E35:F35"/>
    <mergeCell ref="A1:E1"/>
    <mergeCell ref="A2:F2"/>
    <mergeCell ref="B7:F7"/>
    <mergeCell ref="B8:F8"/>
    <mergeCell ref="A9:A17"/>
    <mergeCell ref="B3:F3"/>
    <mergeCell ref="B6:F6"/>
    <mergeCell ref="B5:F5"/>
    <mergeCell ref="B4:F4"/>
    <mergeCell ref="B9:F9"/>
    <mergeCell ref="B10:F10"/>
    <mergeCell ref="B11:F11"/>
    <mergeCell ref="B12:F12"/>
    <mergeCell ref="B13:F13"/>
    <mergeCell ref="B14:F14"/>
    <mergeCell ref="A20:F20"/>
    <mergeCell ref="B18:F18"/>
    <mergeCell ref="B19:F19"/>
    <mergeCell ref="B15:F15"/>
    <mergeCell ref="B16:F16"/>
    <mergeCell ref="B17:F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70"/>
  <sheetViews>
    <sheetView rightToLeft="1" topLeftCell="A34" zoomScale="98" zoomScaleNormal="98" workbookViewId="0">
      <selection activeCell="I43" sqref="I43"/>
    </sheetView>
  </sheetViews>
  <sheetFormatPr defaultRowHeight="14.25"/>
  <cols>
    <col min="1" max="1" width="26.265625" bestFit="1" customWidth="1"/>
    <col min="2" max="2" width="30.59765625" customWidth="1"/>
    <col min="3" max="3" width="23.73046875" bestFit="1" customWidth="1"/>
    <col min="4" max="4" width="25.73046875" customWidth="1"/>
    <col min="5" max="5" width="21.59765625" customWidth="1"/>
    <col min="6" max="6" width="15.3984375" customWidth="1"/>
  </cols>
  <sheetData>
    <row r="1" spans="1:6" ht="58.5" customHeight="1" thickTop="1" thickBot="1">
      <c r="A1" s="437" t="s">
        <v>190</v>
      </c>
      <c r="B1" s="437"/>
      <c r="C1" s="437"/>
      <c r="D1" s="437"/>
      <c r="E1" s="438"/>
      <c r="F1" s="33" t="s">
        <v>53</v>
      </c>
    </row>
    <row r="2" spans="1:6" ht="34.5" customHeight="1" thickTop="1" thickBot="1">
      <c r="A2" s="379" t="s">
        <v>0</v>
      </c>
      <c r="B2" s="900"/>
      <c r="C2" s="900"/>
      <c r="D2" s="900"/>
      <c r="E2" s="900"/>
      <c r="F2" s="901"/>
    </row>
    <row r="3" spans="1:6" ht="30" customHeight="1" thickTop="1">
      <c r="A3" s="21" t="s">
        <v>7</v>
      </c>
      <c r="B3" s="619" t="s">
        <v>73</v>
      </c>
      <c r="C3" s="619"/>
      <c r="D3" s="619"/>
      <c r="E3" s="619"/>
      <c r="F3" s="619"/>
    </row>
    <row r="4" spans="1:6" ht="27.75" customHeight="1">
      <c r="A4" s="22" t="s">
        <v>1</v>
      </c>
      <c r="B4" s="619" t="s">
        <v>95</v>
      </c>
      <c r="C4" s="619"/>
      <c r="D4" s="619"/>
      <c r="E4" s="619"/>
      <c r="F4" s="619"/>
    </row>
    <row r="5" spans="1:6" ht="28.5" customHeight="1">
      <c r="A5" s="22" t="s">
        <v>2</v>
      </c>
      <c r="B5" s="433" t="s">
        <v>96</v>
      </c>
      <c r="C5" s="434"/>
      <c r="D5" s="434"/>
      <c r="E5" s="434"/>
      <c r="F5" s="435"/>
    </row>
    <row r="6" spans="1:6" ht="27.75" customHeight="1" thickBot="1">
      <c r="A6" s="22" t="s">
        <v>21</v>
      </c>
      <c r="B6" s="760">
        <v>3500</v>
      </c>
      <c r="C6" s="761"/>
      <c r="D6" s="761"/>
      <c r="E6" s="761"/>
      <c r="F6" s="762"/>
    </row>
    <row r="7" spans="1:6" ht="24" customHeight="1" thickTop="1">
      <c r="A7" s="22" t="s">
        <v>8</v>
      </c>
      <c r="B7" s="616" t="s">
        <v>102</v>
      </c>
      <c r="C7" s="617"/>
      <c r="D7" s="617"/>
      <c r="E7" s="617"/>
      <c r="F7" s="618"/>
    </row>
    <row r="8" spans="1:6" ht="24.75" customHeight="1">
      <c r="A8" s="22" t="s">
        <v>54</v>
      </c>
      <c r="B8" s="619" t="s">
        <v>187</v>
      </c>
      <c r="C8" s="619"/>
      <c r="D8" s="619"/>
      <c r="E8" s="619"/>
      <c r="F8" s="619"/>
    </row>
    <row r="9" spans="1:6" ht="26.25" customHeight="1">
      <c r="A9" s="758"/>
      <c r="B9" s="436" t="s">
        <v>186</v>
      </c>
      <c r="C9" s="436"/>
      <c r="D9" s="436"/>
      <c r="E9" s="436"/>
      <c r="F9" s="436"/>
    </row>
    <row r="10" spans="1:6" ht="26.25" customHeight="1">
      <c r="A10" s="758"/>
      <c r="B10" s="436" t="s">
        <v>185</v>
      </c>
      <c r="C10" s="436"/>
      <c r="D10" s="436"/>
      <c r="E10" s="436"/>
      <c r="F10" s="436"/>
    </row>
    <row r="11" spans="1:6" ht="26.25" customHeight="1">
      <c r="A11" s="758"/>
      <c r="B11" s="436" t="s">
        <v>184</v>
      </c>
      <c r="C11" s="436"/>
      <c r="D11" s="436"/>
      <c r="E11" s="436"/>
      <c r="F11" s="436"/>
    </row>
    <row r="12" spans="1:6" ht="26.25" customHeight="1">
      <c r="A12" s="758"/>
      <c r="B12" s="436" t="s">
        <v>183</v>
      </c>
      <c r="C12" s="436"/>
      <c r="D12" s="436"/>
      <c r="E12" s="436"/>
      <c r="F12" s="436"/>
    </row>
    <row r="13" spans="1:6" ht="26.25" customHeight="1">
      <c r="A13" s="758"/>
      <c r="B13" s="436" t="s">
        <v>182</v>
      </c>
      <c r="C13" s="436"/>
      <c r="D13" s="436"/>
      <c r="E13" s="436"/>
      <c r="F13" s="436"/>
    </row>
    <row r="14" spans="1:6" ht="26.25" customHeight="1">
      <c r="A14" s="758"/>
      <c r="B14" s="436" t="s">
        <v>181</v>
      </c>
      <c r="C14" s="436"/>
      <c r="D14" s="436"/>
      <c r="E14" s="436"/>
      <c r="F14" s="436"/>
    </row>
    <row r="15" spans="1:6" ht="26.25" customHeight="1">
      <c r="A15" s="758"/>
      <c r="B15" s="436" t="s">
        <v>180</v>
      </c>
      <c r="C15" s="436"/>
      <c r="D15" s="436"/>
      <c r="E15" s="436"/>
      <c r="F15" s="436"/>
    </row>
    <row r="16" spans="1:6" ht="26.25" customHeight="1">
      <c r="A16" s="758"/>
      <c r="B16" s="436" t="s">
        <v>179</v>
      </c>
      <c r="C16" s="436"/>
      <c r="D16" s="436"/>
      <c r="E16" s="436"/>
      <c r="F16" s="436"/>
    </row>
    <row r="17" spans="1:6" ht="26.25" customHeight="1">
      <c r="A17" s="758"/>
      <c r="B17" s="436" t="s">
        <v>178</v>
      </c>
      <c r="C17" s="436"/>
      <c r="D17" s="436"/>
      <c r="E17" s="436"/>
      <c r="F17" s="436"/>
    </row>
    <row r="18" spans="1:6" ht="26.25" customHeight="1">
      <c r="A18" s="758"/>
      <c r="B18" s="436" t="s">
        <v>177</v>
      </c>
      <c r="C18" s="436"/>
      <c r="D18" s="436"/>
      <c r="E18" s="436"/>
      <c r="F18" s="436"/>
    </row>
    <row r="19" spans="1:6" ht="26.25" customHeight="1">
      <c r="A19" s="758"/>
      <c r="B19" s="436" t="s">
        <v>176</v>
      </c>
      <c r="C19" s="436"/>
      <c r="D19" s="436"/>
      <c r="E19" s="436"/>
      <c r="F19" s="436"/>
    </row>
    <row r="20" spans="1:6" ht="26.25" customHeight="1">
      <c r="A20" s="758"/>
      <c r="B20" s="436" t="s">
        <v>175</v>
      </c>
      <c r="C20" s="436"/>
      <c r="D20" s="436"/>
      <c r="E20" s="436"/>
      <c r="F20" s="436"/>
    </row>
    <row r="21" spans="1:6" ht="26.25" customHeight="1">
      <c r="A21" s="758"/>
      <c r="B21" s="436" t="s">
        <v>174</v>
      </c>
      <c r="C21" s="436"/>
      <c r="D21" s="436"/>
      <c r="E21" s="436"/>
      <c r="F21" s="436"/>
    </row>
    <row r="22" spans="1:6" ht="25.5" customHeight="1">
      <c r="A22" s="22" t="s">
        <v>20</v>
      </c>
      <c r="B22" s="497"/>
      <c r="C22" s="498"/>
      <c r="D22" s="498"/>
      <c r="E22" s="498"/>
      <c r="F22" s="499"/>
    </row>
    <row r="23" spans="1:6" ht="30" customHeight="1" thickBot="1">
      <c r="A23" s="23" t="s">
        <v>16</v>
      </c>
      <c r="B23" s="449"/>
      <c r="C23" s="450"/>
      <c r="D23" s="450"/>
      <c r="E23" s="450"/>
      <c r="F23" s="451"/>
    </row>
    <row r="24" spans="1:6" ht="30" customHeight="1" thickTop="1" thickBot="1">
      <c r="A24" s="379" t="s">
        <v>10</v>
      </c>
      <c r="B24" s="379"/>
      <c r="C24" s="379"/>
      <c r="D24" s="379"/>
      <c r="E24" s="379"/>
      <c r="F24" s="380"/>
    </row>
    <row r="25" spans="1:6" ht="21" customHeight="1" thickTop="1">
      <c r="A25" s="24" t="s">
        <v>11</v>
      </c>
      <c r="B25" s="12" t="s">
        <v>12</v>
      </c>
      <c r="C25" s="12" t="s">
        <v>13</v>
      </c>
      <c r="D25" s="12" t="s">
        <v>14</v>
      </c>
      <c r="E25" s="381" t="s">
        <v>15</v>
      </c>
      <c r="F25" s="382"/>
    </row>
    <row r="26" spans="1:6" ht="27.4" thickBot="1">
      <c r="A26" s="97" t="s">
        <v>173</v>
      </c>
      <c r="B26" s="100"/>
      <c r="C26" s="2"/>
      <c r="D26" s="2"/>
      <c r="E26" s="383"/>
      <c r="F26" s="384"/>
    </row>
    <row r="27" spans="1:6" ht="28.5" customHeight="1" thickTop="1">
      <c r="A27" s="417" t="s">
        <v>17</v>
      </c>
      <c r="B27" s="417"/>
      <c r="C27" s="417"/>
      <c r="D27" s="417"/>
      <c r="E27" s="417"/>
      <c r="F27" s="418"/>
    </row>
    <row r="28" spans="1:6" ht="28.5" customHeight="1">
      <c r="A28" s="26" t="s">
        <v>4</v>
      </c>
      <c r="B28" s="93" t="s">
        <v>109</v>
      </c>
      <c r="C28" s="99" t="s">
        <v>6</v>
      </c>
      <c r="D28" s="109" t="s">
        <v>104</v>
      </c>
      <c r="E28" s="13" t="s">
        <v>18</v>
      </c>
      <c r="F28" s="14"/>
    </row>
    <row r="29" spans="1:6" ht="32.25" customHeight="1" thickBot="1">
      <c r="A29" s="27" t="s">
        <v>5</v>
      </c>
      <c r="B29" s="91" t="s">
        <v>119</v>
      </c>
      <c r="C29" s="98" t="s">
        <v>3</v>
      </c>
      <c r="D29" s="109" t="s">
        <v>104</v>
      </c>
      <c r="E29" s="15" t="s">
        <v>19</v>
      </c>
      <c r="F29" s="16" t="s">
        <v>19</v>
      </c>
    </row>
    <row r="30" spans="1:6" ht="30.75" customHeight="1" thickTop="1" thickBot="1">
      <c r="A30" s="377" t="s">
        <v>31</v>
      </c>
      <c r="B30" s="377"/>
      <c r="C30" s="377"/>
      <c r="D30" s="377"/>
      <c r="E30" s="377"/>
      <c r="F30" s="404"/>
    </row>
    <row r="31" spans="1:6" ht="18" customHeight="1" thickTop="1">
      <c r="A31" s="19" t="s">
        <v>30</v>
      </c>
      <c r="B31" s="79" t="s">
        <v>26</v>
      </c>
      <c r="C31" s="79" t="s">
        <v>22</v>
      </c>
      <c r="D31" s="79" t="s">
        <v>23</v>
      </c>
      <c r="E31" s="737" t="s">
        <v>24</v>
      </c>
      <c r="F31" s="738"/>
    </row>
    <row r="32" spans="1:6" ht="25.5" customHeight="1">
      <c r="A32" s="113">
        <v>106818.84600000001</v>
      </c>
      <c r="B32" s="3"/>
      <c r="C32" s="113">
        <v>106818.84600000001</v>
      </c>
      <c r="D32" s="105" t="s">
        <v>122</v>
      </c>
      <c r="E32" s="935">
        <v>106818.84600000001</v>
      </c>
      <c r="F32" s="935"/>
    </row>
    <row r="33" spans="1:7" ht="30.75" customHeight="1">
      <c r="A33" s="64" t="s">
        <v>25</v>
      </c>
      <c r="B33" s="69"/>
      <c r="C33" s="113">
        <v>106818.84600000001</v>
      </c>
      <c r="D33" s="69"/>
      <c r="E33" s="935">
        <v>106818.84600000001</v>
      </c>
      <c r="F33" s="935"/>
    </row>
    <row r="34" spans="1:7" ht="25.5" customHeight="1" thickBot="1">
      <c r="A34" s="936" t="s">
        <v>27</v>
      </c>
      <c r="B34" s="936"/>
      <c r="C34" s="936"/>
      <c r="D34" s="936"/>
      <c r="E34" s="936"/>
      <c r="F34" s="937"/>
    </row>
    <row r="35" spans="1:7" ht="21.75" customHeight="1" thickTop="1">
      <c r="A35" s="693" t="s">
        <v>28</v>
      </c>
      <c r="B35" s="694"/>
      <c r="C35" s="87" t="s">
        <v>29</v>
      </c>
      <c r="D35" s="34" t="s">
        <v>56</v>
      </c>
      <c r="E35" s="326" t="s">
        <v>57</v>
      </c>
      <c r="F35" s="327"/>
    </row>
    <row r="36" spans="1:7" ht="30.75" customHeight="1">
      <c r="A36" s="933">
        <v>5801.8729880011697</v>
      </c>
      <c r="B36" s="934"/>
      <c r="C36" s="84">
        <v>5801.8729880011697</v>
      </c>
      <c r="D36" s="84"/>
      <c r="E36" s="931"/>
      <c r="F36" s="932"/>
    </row>
    <row r="37" spans="1:7" ht="28.5" customHeight="1" thickBot="1">
      <c r="A37" s="489" t="s">
        <v>32</v>
      </c>
      <c r="B37" s="489"/>
      <c r="C37" s="489"/>
      <c r="D37" s="489"/>
      <c r="E37" s="489"/>
      <c r="F37" s="490"/>
    </row>
    <row r="38" spans="1:7" ht="18" customHeight="1" thickTop="1">
      <c r="A38" s="334" t="s">
        <v>33</v>
      </c>
      <c r="B38" s="6" t="s">
        <v>34</v>
      </c>
      <c r="C38" s="6" t="s">
        <v>35</v>
      </c>
      <c r="D38" s="6" t="s">
        <v>36</v>
      </c>
      <c r="E38" s="405" t="s">
        <v>37</v>
      </c>
      <c r="F38" s="406"/>
    </row>
    <row r="39" spans="1:7" ht="22.5" customHeight="1">
      <c r="A39" s="335"/>
      <c r="B39" s="62"/>
      <c r="C39" s="7"/>
      <c r="D39" s="7"/>
      <c r="E39" s="338"/>
      <c r="F39" s="331"/>
    </row>
    <row r="40" spans="1:7" ht="30" customHeight="1">
      <c r="A40" s="28" t="s">
        <v>38</v>
      </c>
      <c r="B40" s="62"/>
      <c r="C40" s="7"/>
      <c r="D40" s="7"/>
      <c r="E40" s="338"/>
      <c r="F40" s="331"/>
    </row>
    <row r="41" spans="1:7" ht="28.5" customHeight="1">
      <c r="A41" s="407" t="s">
        <v>58</v>
      </c>
      <c r="B41" s="20" t="s">
        <v>39</v>
      </c>
      <c r="C41" s="20" t="s">
        <v>40</v>
      </c>
      <c r="D41" s="20" t="s">
        <v>41</v>
      </c>
      <c r="E41" s="368" t="s">
        <v>42</v>
      </c>
      <c r="F41" s="369"/>
      <c r="G41" s="35"/>
    </row>
    <row r="42" spans="1:7" ht="28.5" customHeight="1">
      <c r="A42" s="408"/>
      <c r="B42" s="110" t="s">
        <v>39</v>
      </c>
      <c r="C42" s="90"/>
      <c r="D42" s="7"/>
      <c r="E42" s="338"/>
      <c r="F42" s="339"/>
      <c r="G42" s="35"/>
    </row>
    <row r="43" spans="1:7" ht="24.75" customHeight="1">
      <c r="A43" s="332" t="s">
        <v>63</v>
      </c>
      <c r="B43" s="462"/>
      <c r="C43" s="463"/>
      <c r="D43" s="463"/>
      <c r="E43" s="463"/>
      <c r="F43" s="463"/>
      <c r="G43" s="35"/>
    </row>
    <row r="44" spans="1:7">
      <c r="A44" s="333"/>
      <c r="B44" s="464"/>
      <c r="C44" s="334"/>
      <c r="D44" s="334"/>
      <c r="E44" s="334"/>
      <c r="F44" s="465"/>
    </row>
    <row r="45" spans="1:7" ht="33" customHeight="1" thickBot="1">
      <c r="A45" s="333"/>
      <c r="B45" s="464"/>
      <c r="C45" s="334"/>
      <c r="D45" s="334"/>
      <c r="E45" s="334"/>
      <c r="F45" s="465"/>
    </row>
    <row r="46" spans="1:7" ht="34.5" customHeight="1" thickTop="1" thickBot="1">
      <c r="A46" s="409" t="s">
        <v>43</v>
      </c>
      <c r="B46" s="376"/>
      <c r="C46" s="376"/>
      <c r="D46" s="376"/>
      <c r="E46" s="376"/>
      <c r="F46" s="378"/>
    </row>
    <row r="47" spans="1:7" ht="24.75" customHeight="1" thickTop="1">
      <c r="A47" s="917" t="s">
        <v>44</v>
      </c>
      <c r="B47" s="918"/>
      <c r="C47" s="87" t="s">
        <v>45</v>
      </c>
      <c r="D47" s="36" t="s">
        <v>46</v>
      </c>
      <c r="E47" s="468" t="s">
        <v>59</v>
      </c>
      <c r="F47" s="469"/>
    </row>
    <row r="48" spans="1:7" s="1" customFormat="1" ht="28.5" customHeight="1">
      <c r="A48" s="472"/>
      <c r="B48" s="590"/>
      <c r="C48" s="88"/>
      <c r="D48" s="52"/>
      <c r="E48" s="460"/>
      <c r="F48" s="461"/>
    </row>
    <row r="49" spans="1:6" s="1" customFormat="1" ht="28.5" customHeight="1">
      <c r="A49" s="904"/>
      <c r="B49" s="473"/>
      <c r="C49" s="88"/>
      <c r="D49" s="52"/>
      <c r="E49" s="470"/>
      <c r="F49" s="471"/>
    </row>
    <row r="50" spans="1:6" s="1" customFormat="1" ht="28.5" customHeight="1">
      <c r="A50" s="904"/>
      <c r="B50" s="473"/>
      <c r="C50" s="88"/>
      <c r="D50" s="52"/>
      <c r="E50" s="470"/>
      <c r="F50" s="471"/>
    </row>
    <row r="51" spans="1:6" s="1" customFormat="1" ht="28.5" customHeight="1">
      <c r="A51" s="904"/>
      <c r="B51" s="473"/>
      <c r="C51" s="88"/>
      <c r="D51" s="52"/>
      <c r="E51" s="470"/>
      <c r="F51" s="471"/>
    </row>
    <row r="52" spans="1:6" s="1" customFormat="1" ht="27" customHeight="1">
      <c r="A52" s="472"/>
      <c r="B52" s="590"/>
      <c r="C52" s="89"/>
      <c r="D52" s="53"/>
      <c r="E52" s="470"/>
      <c r="F52" s="471"/>
    </row>
    <row r="53" spans="1:6" s="1" customFormat="1" ht="29.25" customHeight="1">
      <c r="A53" s="472"/>
      <c r="B53" s="590"/>
      <c r="C53" s="89"/>
      <c r="D53" s="53"/>
      <c r="E53" s="470"/>
      <c r="F53" s="471"/>
    </row>
    <row r="54" spans="1:6" s="1" customFormat="1" ht="27" customHeight="1" thickBot="1">
      <c r="A54" s="911"/>
      <c r="B54" s="912"/>
      <c r="C54" s="8"/>
      <c r="D54" s="54"/>
      <c r="E54" s="476"/>
      <c r="F54" s="477"/>
    </row>
    <row r="55" spans="1:6" ht="33" customHeight="1" thickTop="1" thickBot="1">
      <c r="A55" s="409" t="s">
        <v>60</v>
      </c>
      <c r="B55" s="376"/>
      <c r="C55" s="376"/>
      <c r="D55" s="376"/>
      <c r="E55" s="376"/>
      <c r="F55" s="378"/>
    </row>
    <row r="56" spans="1:6" ht="25.5" customHeight="1" thickTop="1">
      <c r="A56" s="693" t="s">
        <v>61</v>
      </c>
      <c r="B56" s="693"/>
      <c r="C56" s="694"/>
      <c r="D56" s="393" t="s">
        <v>62</v>
      </c>
      <c r="E56" s="393"/>
      <c r="F56" s="394"/>
    </row>
    <row r="57" spans="1:6" ht="24.75" customHeight="1">
      <c r="A57" s="9" t="s">
        <v>47</v>
      </c>
      <c r="B57" s="478"/>
      <c r="C57" s="478"/>
      <c r="D57" s="9" t="s">
        <v>49</v>
      </c>
      <c r="E57" s="460"/>
      <c r="F57" s="461"/>
    </row>
    <row r="58" spans="1:6" ht="25.5" customHeight="1">
      <c r="A58" s="29" t="s">
        <v>48</v>
      </c>
      <c r="B58" s="420"/>
      <c r="C58" s="420"/>
      <c r="D58" s="10" t="s">
        <v>50</v>
      </c>
      <c r="E58" s="470"/>
      <c r="F58" s="471"/>
    </row>
    <row r="59" spans="1:6" ht="27" customHeight="1" thickBot="1">
      <c r="A59" s="30" t="s">
        <v>25</v>
      </c>
      <c r="B59" s="482"/>
      <c r="C59" s="482"/>
      <c r="D59" s="11" t="s">
        <v>25</v>
      </c>
      <c r="E59" s="483"/>
      <c r="F59" s="484"/>
    </row>
    <row r="60" spans="1:6" ht="33" customHeight="1" thickTop="1" thickBot="1">
      <c r="A60" s="409" t="s">
        <v>51</v>
      </c>
      <c r="B60" s="376"/>
      <c r="C60" s="376"/>
      <c r="D60" s="376"/>
      <c r="E60" s="376"/>
      <c r="F60" s="378"/>
    </row>
    <row r="61" spans="1:6" ht="33" customHeight="1" thickTop="1">
      <c r="A61" s="919" t="s">
        <v>136</v>
      </c>
      <c r="B61" s="920"/>
      <c r="C61" s="920"/>
      <c r="D61" s="920"/>
      <c r="E61" s="920"/>
      <c r="F61" s="921"/>
    </row>
    <row r="62" spans="1:6" ht="33" customHeight="1">
      <c r="A62" s="922" t="s">
        <v>125</v>
      </c>
      <c r="B62" s="923"/>
      <c r="C62" s="923"/>
      <c r="D62" s="923"/>
      <c r="E62" s="923"/>
      <c r="F62" s="924"/>
    </row>
    <row r="63" spans="1:6" ht="33" customHeight="1">
      <c r="A63" s="922" t="s">
        <v>126</v>
      </c>
      <c r="B63" s="923"/>
      <c r="C63" s="923"/>
      <c r="D63" s="923"/>
      <c r="E63" s="923"/>
      <c r="F63" s="924"/>
    </row>
    <row r="64" spans="1:6" ht="31.5" customHeight="1" thickBot="1">
      <c r="A64" s="925" t="s">
        <v>131</v>
      </c>
      <c r="B64" s="926"/>
      <c r="C64" s="926"/>
      <c r="D64" s="926"/>
      <c r="E64" s="926"/>
      <c r="F64" s="927"/>
    </row>
    <row r="65" spans="1:6" ht="30.75" customHeight="1" thickTop="1" thickBot="1">
      <c r="A65" s="409" t="s">
        <v>52</v>
      </c>
      <c r="B65" s="376"/>
      <c r="C65" s="376"/>
      <c r="D65" s="376"/>
      <c r="E65" s="376"/>
      <c r="F65" s="378"/>
    </row>
    <row r="66" spans="1:6" ht="39" customHeight="1" thickTop="1">
      <c r="A66" s="919" t="s">
        <v>137</v>
      </c>
      <c r="B66" s="920"/>
      <c r="C66" s="920"/>
      <c r="D66" s="920"/>
      <c r="E66" s="920"/>
      <c r="F66" s="921"/>
    </row>
    <row r="67" spans="1:6" ht="35.25" customHeight="1">
      <c r="A67" s="922" t="s">
        <v>127</v>
      </c>
      <c r="B67" s="923"/>
      <c r="C67" s="923"/>
      <c r="D67" s="923"/>
      <c r="E67" s="923"/>
      <c r="F67" s="924"/>
    </row>
    <row r="68" spans="1:6" ht="36" customHeight="1">
      <c r="A68" s="928" t="s">
        <v>55</v>
      </c>
      <c r="B68" s="929"/>
      <c r="C68" s="929"/>
      <c r="D68" s="929"/>
      <c r="E68" s="929"/>
      <c r="F68" s="930"/>
    </row>
    <row r="69" spans="1:6" ht="36.75" customHeight="1" thickBot="1">
      <c r="A69" s="479" t="s">
        <v>55</v>
      </c>
      <c r="B69" s="480"/>
      <c r="C69" s="480"/>
      <c r="D69" s="480"/>
      <c r="E69" s="480"/>
      <c r="F69" s="481"/>
    </row>
    <row r="70" spans="1:6" ht="14.65" thickTop="1"/>
  </sheetData>
  <mergeCells count="83">
    <mergeCell ref="A51:B51"/>
    <mergeCell ref="A50:B50"/>
    <mergeCell ref="A49:B49"/>
    <mergeCell ref="A43:A45"/>
    <mergeCell ref="B20:F20"/>
    <mergeCell ref="E36:F36"/>
    <mergeCell ref="A36:B36"/>
    <mergeCell ref="A35:B35"/>
    <mergeCell ref="E35:F35"/>
    <mergeCell ref="E31:F31"/>
    <mergeCell ref="E32:F32"/>
    <mergeCell ref="E33:F33"/>
    <mergeCell ref="A34:F34"/>
    <mergeCell ref="B21:F21"/>
    <mergeCell ref="A69:F69"/>
    <mergeCell ref="A60:F60"/>
    <mergeCell ref="A61:F61"/>
    <mergeCell ref="A62:F62"/>
    <mergeCell ref="A63:F63"/>
    <mergeCell ref="A64:F64"/>
    <mergeCell ref="A65:F65"/>
    <mergeCell ref="A68:F68"/>
    <mergeCell ref="A67:F67"/>
    <mergeCell ref="A66:F66"/>
    <mergeCell ref="B59:C59"/>
    <mergeCell ref="E59:F59"/>
    <mergeCell ref="B22:F22"/>
    <mergeCell ref="B23:F23"/>
    <mergeCell ref="A24:F24"/>
    <mergeCell ref="E25:F25"/>
    <mergeCell ref="E26:F26"/>
    <mergeCell ref="A27:F27"/>
    <mergeCell ref="B43:F45"/>
    <mergeCell ref="E49:F49"/>
    <mergeCell ref="E51:F51"/>
    <mergeCell ref="E50:F50"/>
    <mergeCell ref="E41:F41"/>
    <mergeCell ref="A37:F37"/>
    <mergeCell ref="A46:F46"/>
    <mergeCell ref="A47:B47"/>
    <mergeCell ref="B57:C57"/>
    <mergeCell ref="E57:F57"/>
    <mergeCell ref="B58:C58"/>
    <mergeCell ref="E58:F58"/>
    <mergeCell ref="A56:C56"/>
    <mergeCell ref="D56:F56"/>
    <mergeCell ref="A54:B54"/>
    <mergeCell ref="E54:F54"/>
    <mergeCell ref="A55:F55"/>
    <mergeCell ref="A38:A39"/>
    <mergeCell ref="E38:F38"/>
    <mergeCell ref="E39:F39"/>
    <mergeCell ref="A41:A42"/>
    <mergeCell ref="E40:F40"/>
    <mergeCell ref="A48:B48"/>
    <mergeCell ref="E48:F48"/>
    <mergeCell ref="A52:B52"/>
    <mergeCell ref="E52:F52"/>
    <mergeCell ref="A53:B53"/>
    <mergeCell ref="E53:F53"/>
    <mergeCell ref="E47:F47"/>
    <mergeCell ref="E42:F42"/>
    <mergeCell ref="B15:F15"/>
    <mergeCell ref="B16:F16"/>
    <mergeCell ref="B17:F17"/>
    <mergeCell ref="B18:F18"/>
    <mergeCell ref="B19:F19"/>
    <mergeCell ref="B13:F13"/>
    <mergeCell ref="A30:F30"/>
    <mergeCell ref="B9:F9"/>
    <mergeCell ref="B10:F10"/>
    <mergeCell ref="A1:E1"/>
    <mergeCell ref="A2:F2"/>
    <mergeCell ref="B7:F7"/>
    <mergeCell ref="B8:F8"/>
    <mergeCell ref="A9:A21"/>
    <mergeCell ref="B6:F6"/>
    <mergeCell ref="B5:F5"/>
    <mergeCell ref="B4:F4"/>
    <mergeCell ref="B3:F3"/>
    <mergeCell ref="B14:F14"/>
    <mergeCell ref="B12:F12"/>
    <mergeCell ref="B11:F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rightToLeft="1" topLeftCell="A22" workbookViewId="0">
      <selection activeCell="H17" sqref="H17"/>
    </sheetView>
  </sheetViews>
  <sheetFormatPr defaultRowHeight="14.25"/>
  <cols>
    <col min="1" max="1" width="26.265625" bestFit="1" customWidth="1"/>
    <col min="2" max="2" width="16.59765625" customWidth="1"/>
    <col min="3" max="3" width="23.73046875" bestFit="1" customWidth="1"/>
    <col min="4" max="4" width="25.73046875" customWidth="1"/>
    <col min="5" max="5" width="21.59765625" customWidth="1"/>
    <col min="6" max="6" width="15.3984375" customWidth="1"/>
  </cols>
  <sheetData>
    <row r="1" spans="1:6" ht="38.25" customHeight="1" thickTop="1" thickBot="1">
      <c r="A1" s="437" t="s">
        <v>190</v>
      </c>
      <c r="B1" s="437"/>
      <c r="C1" s="437"/>
      <c r="D1" s="437"/>
      <c r="E1" s="438"/>
      <c r="F1" s="33" t="s">
        <v>53</v>
      </c>
    </row>
    <row r="2" spans="1:6" ht="21" thickTop="1" thickBot="1">
      <c r="A2" s="379" t="s">
        <v>0</v>
      </c>
      <c r="B2" s="900"/>
      <c r="C2" s="900"/>
      <c r="D2" s="900"/>
      <c r="E2" s="900"/>
      <c r="F2" s="901"/>
    </row>
    <row r="3" spans="1:6" ht="19.899999999999999" thickTop="1">
      <c r="A3" s="21" t="s">
        <v>7</v>
      </c>
      <c r="B3" s="939" t="s">
        <v>68</v>
      </c>
      <c r="C3" s="939"/>
      <c r="D3" s="939"/>
      <c r="E3" s="939"/>
      <c r="F3" s="939"/>
    </row>
    <row r="4" spans="1:6" ht="19.5">
      <c r="A4" s="22" t="s">
        <v>1</v>
      </c>
      <c r="B4" s="939" t="s">
        <v>192</v>
      </c>
      <c r="C4" s="939"/>
      <c r="D4" s="939"/>
      <c r="E4" s="939"/>
      <c r="F4" s="939"/>
    </row>
    <row r="5" spans="1:6" ht="24.75">
      <c r="A5" s="22" t="s">
        <v>2</v>
      </c>
      <c r="B5" s="940" t="s">
        <v>193</v>
      </c>
      <c r="C5" s="940"/>
      <c r="D5" s="940"/>
      <c r="E5" s="940"/>
      <c r="F5" s="940"/>
    </row>
    <row r="6" spans="1:6" ht="19.5">
      <c r="A6" s="22" t="s">
        <v>21</v>
      </c>
      <c r="B6" s="938">
        <v>737.99800000000005</v>
      </c>
      <c r="C6" s="938"/>
      <c r="D6" s="938"/>
      <c r="E6" s="938"/>
      <c r="F6" s="938"/>
    </row>
    <row r="7" spans="1:6" ht="19.5">
      <c r="A7" s="22" t="s">
        <v>8</v>
      </c>
      <c r="B7" s="939" t="s">
        <v>102</v>
      </c>
      <c r="C7" s="939"/>
      <c r="D7" s="939"/>
      <c r="E7" s="939"/>
      <c r="F7" s="939"/>
    </row>
    <row r="8" spans="1:6" ht="19.5">
      <c r="A8" s="22" t="s">
        <v>54</v>
      </c>
      <c r="B8" s="941" t="s">
        <v>194</v>
      </c>
      <c r="C8" s="941"/>
      <c r="D8" s="941"/>
      <c r="E8" s="941"/>
      <c r="F8" s="941"/>
    </row>
    <row r="9" spans="1:6" ht="18">
      <c r="A9" s="757" t="s">
        <v>9</v>
      </c>
      <c r="B9" s="942"/>
      <c r="C9" s="943"/>
      <c r="D9" s="943"/>
      <c r="E9" s="943"/>
      <c r="F9" s="944"/>
    </row>
    <row r="10" spans="1:6" ht="18">
      <c r="A10" s="758"/>
      <c r="B10" s="942"/>
      <c r="C10" s="943"/>
      <c r="D10" s="943"/>
      <c r="E10" s="943"/>
      <c r="F10" s="944"/>
    </row>
    <row r="11" spans="1:6" ht="18">
      <c r="A11" s="758"/>
      <c r="B11" s="942"/>
      <c r="C11" s="943"/>
      <c r="D11" s="943"/>
      <c r="E11" s="943"/>
      <c r="F11" s="944"/>
    </row>
    <row r="12" spans="1:6" ht="18">
      <c r="A12" s="759"/>
      <c r="B12" s="942"/>
      <c r="C12" s="943"/>
      <c r="D12" s="943"/>
      <c r="E12" s="943"/>
      <c r="F12" s="944"/>
    </row>
    <row r="13" spans="1:6" ht="24.75">
      <c r="A13" s="22" t="s">
        <v>20</v>
      </c>
      <c r="B13" s="446"/>
      <c r="C13" s="447"/>
      <c r="D13" s="447"/>
      <c r="E13" s="447"/>
      <c r="F13" s="945"/>
    </row>
    <row r="14" spans="1:6" ht="25.15" thickBot="1">
      <c r="A14" s="23" t="s">
        <v>16</v>
      </c>
      <c r="B14" s="449"/>
      <c r="C14" s="450"/>
      <c r="D14" s="450"/>
      <c r="E14" s="450"/>
      <c r="F14" s="451"/>
    </row>
    <row r="15" spans="1:6" ht="21" thickTop="1" thickBot="1">
      <c r="A15" s="379" t="s">
        <v>10</v>
      </c>
      <c r="B15" s="379"/>
      <c r="C15" s="379"/>
      <c r="D15" s="379"/>
      <c r="E15" s="379"/>
      <c r="F15" s="380"/>
    </row>
    <row r="16" spans="1:6" ht="17.25" thickTop="1">
      <c r="A16" s="24" t="s">
        <v>11</v>
      </c>
      <c r="B16" s="12" t="s">
        <v>12</v>
      </c>
      <c r="C16" s="12" t="s">
        <v>13</v>
      </c>
      <c r="D16" s="12" t="s">
        <v>14</v>
      </c>
      <c r="E16" s="381" t="s">
        <v>15</v>
      </c>
      <c r="F16" s="382"/>
    </row>
    <row r="17" spans="1:7" ht="28.5" customHeight="1" thickBot="1">
      <c r="A17" s="23" t="s">
        <v>195</v>
      </c>
      <c r="B17" s="2"/>
      <c r="C17" s="2"/>
      <c r="D17" s="2"/>
      <c r="E17" s="383"/>
      <c r="F17" s="384"/>
    </row>
    <row r="18" spans="1:7" ht="28.5" customHeight="1" thickTop="1" thickBot="1">
      <c r="A18" s="376" t="s">
        <v>17</v>
      </c>
      <c r="B18" s="417"/>
      <c r="C18" s="376"/>
      <c r="D18" s="417"/>
      <c r="E18" s="376"/>
      <c r="F18" s="378"/>
    </row>
    <row r="19" spans="1:7" ht="28.5" customHeight="1" thickTop="1">
      <c r="A19" s="26" t="s">
        <v>4</v>
      </c>
      <c r="B19" s="119" t="s">
        <v>196</v>
      </c>
      <c r="C19" s="17" t="s">
        <v>6</v>
      </c>
      <c r="D19" s="119" t="s">
        <v>112</v>
      </c>
      <c r="E19" s="13" t="s">
        <v>18</v>
      </c>
      <c r="F19" s="14" t="s">
        <v>98</v>
      </c>
    </row>
    <row r="20" spans="1:7" ht="32.25" customHeight="1" thickBot="1">
      <c r="A20" s="27" t="s">
        <v>5</v>
      </c>
      <c r="B20" s="119" t="s">
        <v>196</v>
      </c>
      <c r="C20" s="18" t="s">
        <v>3</v>
      </c>
      <c r="D20" s="119" t="s">
        <v>104</v>
      </c>
      <c r="E20" s="15" t="s">
        <v>19</v>
      </c>
      <c r="F20" s="16"/>
    </row>
    <row r="21" spans="1:7" ht="30.75" customHeight="1" thickTop="1" thickBot="1">
      <c r="A21" s="376" t="s">
        <v>31</v>
      </c>
      <c r="B21" s="377"/>
      <c r="C21" s="376"/>
      <c r="D21" s="377"/>
      <c r="E21" s="376"/>
      <c r="F21" s="378"/>
    </row>
    <row r="22" spans="1:7" ht="18" customHeight="1" thickTop="1">
      <c r="A22" s="19" t="s">
        <v>30</v>
      </c>
      <c r="B22" s="114" t="s">
        <v>26</v>
      </c>
      <c r="C22" s="114" t="s">
        <v>22</v>
      </c>
      <c r="D22" s="114" t="s">
        <v>23</v>
      </c>
      <c r="E22" s="737" t="s">
        <v>24</v>
      </c>
      <c r="F22" s="738"/>
    </row>
    <row r="23" spans="1:7" ht="25.5" customHeight="1">
      <c r="A23" s="113">
        <v>50000</v>
      </c>
      <c r="B23" s="3"/>
      <c r="C23" s="113">
        <v>50000</v>
      </c>
      <c r="D23" s="58" t="s">
        <v>197</v>
      </c>
      <c r="E23" s="935">
        <v>50000</v>
      </c>
      <c r="F23" s="935"/>
    </row>
    <row r="24" spans="1:7" ht="30.75" customHeight="1" thickBot="1">
      <c r="A24" s="25" t="s">
        <v>25</v>
      </c>
      <c r="B24" s="5"/>
      <c r="C24" s="113">
        <v>50000</v>
      </c>
      <c r="D24" s="5"/>
      <c r="E24" s="935">
        <v>50000</v>
      </c>
      <c r="F24" s="935"/>
    </row>
    <row r="25" spans="1:7" ht="25.5" customHeight="1" thickTop="1" thickBot="1">
      <c r="A25" s="376" t="s">
        <v>27</v>
      </c>
      <c r="B25" s="376"/>
      <c r="C25" s="377"/>
      <c r="D25" s="376"/>
      <c r="E25" s="377"/>
      <c r="F25" s="404"/>
    </row>
    <row r="26" spans="1:7" ht="21.75" customHeight="1" thickTop="1">
      <c r="A26" s="328" t="s">
        <v>28</v>
      </c>
      <c r="B26" s="329"/>
      <c r="C26" s="114" t="s">
        <v>29</v>
      </c>
      <c r="D26" s="34" t="s">
        <v>56</v>
      </c>
      <c r="E26" s="326" t="s">
        <v>57</v>
      </c>
      <c r="F26" s="327"/>
    </row>
    <row r="27" spans="1:7" ht="30.75" customHeight="1">
      <c r="A27" s="914">
        <v>29712.992999999999</v>
      </c>
      <c r="B27" s="914"/>
      <c r="C27" s="117"/>
      <c r="D27" s="117"/>
      <c r="E27" s="503"/>
      <c r="F27" s="503"/>
    </row>
    <row r="28" spans="1:7" ht="28.5" customHeight="1" thickBot="1">
      <c r="A28" s="489" t="s">
        <v>32</v>
      </c>
      <c r="B28" s="489"/>
      <c r="C28" s="489"/>
      <c r="D28" s="489"/>
      <c r="E28" s="489"/>
      <c r="F28" s="490"/>
    </row>
    <row r="29" spans="1:7" ht="18" customHeight="1" thickTop="1">
      <c r="A29" s="334" t="s">
        <v>33</v>
      </c>
      <c r="B29" s="6" t="s">
        <v>34</v>
      </c>
      <c r="C29" s="6" t="s">
        <v>35</v>
      </c>
      <c r="D29" s="6" t="s">
        <v>36</v>
      </c>
      <c r="E29" s="405" t="s">
        <v>37</v>
      </c>
      <c r="F29" s="406"/>
    </row>
    <row r="30" spans="1:7" ht="22.5" customHeight="1">
      <c r="A30" s="335"/>
      <c r="B30" s="92"/>
      <c r="C30" s="80"/>
      <c r="D30" s="7"/>
      <c r="E30" s="338"/>
      <c r="F30" s="331"/>
    </row>
    <row r="31" spans="1:7" ht="30" customHeight="1">
      <c r="A31" s="70" t="s">
        <v>38</v>
      </c>
      <c r="B31" s="92"/>
      <c r="C31" s="80"/>
      <c r="D31" s="7"/>
      <c r="E31" s="338"/>
      <c r="F31" s="331"/>
    </row>
    <row r="32" spans="1:7" ht="28.5" customHeight="1">
      <c r="A32" s="407" t="s">
        <v>58</v>
      </c>
      <c r="B32" s="114" t="s">
        <v>39</v>
      </c>
      <c r="C32" s="20" t="s">
        <v>40</v>
      </c>
      <c r="D32" s="20" t="s">
        <v>41</v>
      </c>
      <c r="E32" s="368" t="s">
        <v>42</v>
      </c>
      <c r="F32" s="369"/>
      <c r="G32" s="35"/>
    </row>
    <row r="33" spans="1:7" ht="28.5" customHeight="1">
      <c r="A33" s="408"/>
      <c r="B33" s="7" t="s">
        <v>39</v>
      </c>
      <c r="C33" s="118"/>
      <c r="D33" s="7"/>
      <c r="E33" s="338"/>
      <c r="F33" s="339"/>
      <c r="G33" s="35"/>
    </row>
    <row r="34" spans="1:7" ht="24.75" customHeight="1">
      <c r="A34" s="332" t="s">
        <v>63</v>
      </c>
      <c r="B34" s="462"/>
      <c r="C34" s="463"/>
      <c r="D34" s="463"/>
      <c r="E34" s="463"/>
      <c r="F34" s="463"/>
      <c r="G34" s="35"/>
    </row>
    <row r="35" spans="1:7">
      <c r="A35" s="333"/>
      <c r="B35" s="464"/>
      <c r="C35" s="334"/>
      <c r="D35" s="334"/>
      <c r="E35" s="334"/>
      <c r="F35" s="465"/>
    </row>
    <row r="36" spans="1:7" ht="33" customHeight="1" thickBot="1">
      <c r="A36" s="333"/>
      <c r="B36" s="464"/>
      <c r="C36" s="334"/>
      <c r="D36" s="334"/>
      <c r="E36" s="334"/>
      <c r="F36" s="465"/>
    </row>
    <row r="37" spans="1:7" ht="34.5" customHeight="1" thickTop="1" thickBot="1">
      <c r="A37" s="409" t="s">
        <v>43</v>
      </c>
      <c r="B37" s="376"/>
      <c r="C37" s="376"/>
      <c r="D37" s="376"/>
      <c r="E37" s="376"/>
      <c r="F37" s="378"/>
    </row>
    <row r="38" spans="1:7" ht="24.75" customHeight="1" thickTop="1">
      <c r="A38" s="466" t="s">
        <v>44</v>
      </c>
      <c r="B38" s="467"/>
      <c r="C38" s="114" t="s">
        <v>45</v>
      </c>
      <c r="D38" s="36" t="s">
        <v>46</v>
      </c>
      <c r="E38" s="468" t="s">
        <v>59</v>
      </c>
      <c r="F38" s="469"/>
    </row>
    <row r="39" spans="1:7" s="1" customFormat="1" ht="28.5" customHeight="1">
      <c r="A39" s="458"/>
      <c r="B39" s="459"/>
      <c r="C39" s="115"/>
      <c r="D39" s="115"/>
      <c r="E39" s="460"/>
      <c r="F39" s="461"/>
    </row>
    <row r="40" spans="1:7" s="1" customFormat="1" ht="27" customHeight="1">
      <c r="A40" s="472"/>
      <c r="B40" s="473"/>
      <c r="C40" s="116"/>
      <c r="D40" s="116"/>
      <c r="E40" s="470"/>
      <c r="F40" s="471"/>
    </row>
    <row r="41" spans="1:7" s="1" customFormat="1" ht="29.25" customHeight="1">
      <c r="A41" s="472"/>
      <c r="B41" s="473"/>
      <c r="C41" s="116"/>
      <c r="D41" s="116"/>
      <c r="E41" s="470"/>
      <c r="F41" s="471"/>
    </row>
    <row r="42" spans="1:7" s="1" customFormat="1" ht="27" customHeight="1" thickBot="1">
      <c r="A42" s="474"/>
      <c r="B42" s="475"/>
      <c r="C42" s="8"/>
      <c r="D42" s="8"/>
      <c r="E42" s="476"/>
      <c r="F42" s="477"/>
    </row>
    <row r="43" spans="1:7" ht="33" customHeight="1" thickTop="1" thickBot="1">
      <c r="A43" s="409" t="s">
        <v>60</v>
      </c>
      <c r="B43" s="376"/>
      <c r="C43" s="376"/>
      <c r="D43" s="376"/>
      <c r="E43" s="376"/>
      <c r="F43" s="378"/>
    </row>
    <row r="44" spans="1:7" ht="25.5" customHeight="1" thickTop="1">
      <c r="A44" s="329" t="s">
        <v>61</v>
      </c>
      <c r="B44" s="393"/>
      <c r="C44" s="393"/>
      <c r="D44" s="393" t="s">
        <v>62</v>
      </c>
      <c r="E44" s="393"/>
      <c r="F44" s="394"/>
    </row>
    <row r="45" spans="1:7" ht="24.75" customHeight="1">
      <c r="A45" s="9" t="s">
        <v>47</v>
      </c>
      <c r="B45" s="478"/>
      <c r="C45" s="478"/>
      <c r="D45" s="9" t="s">
        <v>49</v>
      </c>
      <c r="E45" s="460"/>
      <c r="F45" s="461"/>
    </row>
    <row r="46" spans="1:7" ht="25.5" customHeight="1">
      <c r="A46" s="29" t="s">
        <v>48</v>
      </c>
      <c r="B46" s="420"/>
      <c r="C46" s="420"/>
      <c r="D46" s="10" t="s">
        <v>50</v>
      </c>
      <c r="E46" s="470"/>
      <c r="F46" s="471"/>
    </row>
    <row r="47" spans="1:7" ht="27" customHeight="1" thickBot="1">
      <c r="A47" s="30" t="s">
        <v>25</v>
      </c>
      <c r="B47" s="482"/>
      <c r="C47" s="482"/>
      <c r="D47" s="11" t="s">
        <v>25</v>
      </c>
      <c r="E47" s="483"/>
      <c r="F47" s="484"/>
    </row>
    <row r="48" spans="1:7" ht="33" customHeight="1" thickTop="1" thickBot="1">
      <c r="A48" s="409" t="s">
        <v>51</v>
      </c>
      <c r="B48" s="376"/>
      <c r="C48" s="376"/>
      <c r="D48" s="376"/>
      <c r="E48" s="376"/>
      <c r="F48" s="378"/>
    </row>
    <row r="49" spans="1:6" ht="21.75" thickTop="1">
      <c r="A49" s="529" t="s">
        <v>55</v>
      </c>
      <c r="B49" s="530"/>
      <c r="C49" s="530"/>
      <c r="D49" s="530"/>
      <c r="E49" s="530"/>
      <c r="F49" s="531"/>
    </row>
    <row r="50" spans="1:6" ht="21.4">
      <c r="A50" s="529" t="s">
        <v>55</v>
      </c>
      <c r="B50" s="530"/>
      <c r="C50" s="530"/>
      <c r="D50" s="530"/>
      <c r="E50" s="530"/>
      <c r="F50" s="531"/>
    </row>
    <row r="51" spans="1:6" ht="21.4">
      <c r="A51" s="529" t="s">
        <v>55</v>
      </c>
      <c r="B51" s="530"/>
      <c r="C51" s="530"/>
      <c r="D51" s="530"/>
      <c r="E51" s="530"/>
      <c r="F51" s="531"/>
    </row>
    <row r="52" spans="1:6" ht="21.75" thickBot="1">
      <c r="A52" s="529" t="s">
        <v>55</v>
      </c>
      <c r="B52" s="530"/>
      <c r="C52" s="530"/>
      <c r="D52" s="530"/>
      <c r="E52" s="530"/>
      <c r="F52" s="531"/>
    </row>
    <row r="53" spans="1:6" ht="22.15" thickTop="1" thickBot="1">
      <c r="A53" s="409" t="s">
        <v>52</v>
      </c>
      <c r="B53" s="376"/>
      <c r="C53" s="376"/>
      <c r="D53" s="376"/>
      <c r="E53" s="376"/>
      <c r="F53" s="378"/>
    </row>
    <row r="54" spans="1:6" ht="21.75" thickTop="1">
      <c r="A54" s="529" t="s">
        <v>55</v>
      </c>
      <c r="B54" s="530"/>
      <c r="C54" s="530"/>
      <c r="D54" s="530"/>
      <c r="E54" s="530"/>
      <c r="F54" s="531"/>
    </row>
    <row r="55" spans="1:6" ht="21.4">
      <c r="A55" s="529" t="s">
        <v>55</v>
      </c>
      <c r="B55" s="530"/>
      <c r="C55" s="530"/>
      <c r="D55" s="530"/>
      <c r="E55" s="530"/>
      <c r="F55" s="531"/>
    </row>
    <row r="56" spans="1:6" ht="21.4">
      <c r="A56" s="529" t="s">
        <v>55</v>
      </c>
      <c r="B56" s="530"/>
      <c r="C56" s="530"/>
      <c r="D56" s="530"/>
      <c r="E56" s="530"/>
      <c r="F56" s="531"/>
    </row>
    <row r="57" spans="1:6" ht="21.75" thickBot="1">
      <c r="A57" s="479" t="s">
        <v>55</v>
      </c>
      <c r="B57" s="480"/>
      <c r="C57" s="480"/>
      <c r="D57" s="480"/>
      <c r="E57" s="480"/>
      <c r="F57" s="481"/>
    </row>
    <row r="58" spans="1:6" ht="14.65" thickTop="1"/>
  </sheetData>
  <mergeCells count="68">
    <mergeCell ref="A54:F54"/>
    <mergeCell ref="A55:F55"/>
    <mergeCell ref="A56:F56"/>
    <mergeCell ref="A57:F57"/>
    <mergeCell ref="A48:F48"/>
    <mergeCell ref="A49:F49"/>
    <mergeCell ref="A50:F50"/>
    <mergeCell ref="A51:F51"/>
    <mergeCell ref="A52:F52"/>
    <mergeCell ref="A53:F53"/>
    <mergeCell ref="B45:C45"/>
    <mergeCell ref="E45:F45"/>
    <mergeCell ref="B46:C46"/>
    <mergeCell ref="E46:F46"/>
    <mergeCell ref="B47:C47"/>
    <mergeCell ref="E47:F47"/>
    <mergeCell ref="A44:C44"/>
    <mergeCell ref="D44:F44"/>
    <mergeCell ref="A37:F37"/>
    <mergeCell ref="A38:B38"/>
    <mergeCell ref="E38:F38"/>
    <mergeCell ref="A39:B39"/>
    <mergeCell ref="E39:F39"/>
    <mergeCell ref="A40:B40"/>
    <mergeCell ref="E40:F40"/>
    <mergeCell ref="A41:B41"/>
    <mergeCell ref="E41:F41"/>
    <mergeCell ref="A42:B42"/>
    <mergeCell ref="E42:F42"/>
    <mergeCell ref="A43:F43"/>
    <mergeCell ref="E31:F31"/>
    <mergeCell ref="A32:A33"/>
    <mergeCell ref="E32:F32"/>
    <mergeCell ref="E33:F33"/>
    <mergeCell ref="A34:A36"/>
    <mergeCell ref="B34:F36"/>
    <mergeCell ref="A27:B27"/>
    <mergeCell ref="E27:F27"/>
    <mergeCell ref="A28:F28"/>
    <mergeCell ref="A29:A30"/>
    <mergeCell ref="E29:F29"/>
    <mergeCell ref="E30:F30"/>
    <mergeCell ref="A26:B26"/>
    <mergeCell ref="E26:F26"/>
    <mergeCell ref="B13:F13"/>
    <mergeCell ref="B14:F14"/>
    <mergeCell ref="A15:F15"/>
    <mergeCell ref="E16:F16"/>
    <mergeCell ref="E17:F17"/>
    <mergeCell ref="A18:F18"/>
    <mergeCell ref="A21:F21"/>
    <mergeCell ref="E22:F22"/>
    <mergeCell ref="E23:F23"/>
    <mergeCell ref="E24:F24"/>
    <mergeCell ref="A25:F25"/>
    <mergeCell ref="B7:F7"/>
    <mergeCell ref="B8:F8"/>
    <mergeCell ref="A9:A12"/>
    <mergeCell ref="B9:F9"/>
    <mergeCell ref="B10:F10"/>
    <mergeCell ref="B11:F11"/>
    <mergeCell ref="B12:F12"/>
    <mergeCell ref="B6:F6"/>
    <mergeCell ref="A1:E1"/>
    <mergeCell ref="A2:F2"/>
    <mergeCell ref="B3:F3"/>
    <mergeCell ref="B4:F4"/>
    <mergeCell ref="B5:F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rightToLeft="1" topLeftCell="A31" zoomScale="68" zoomScaleNormal="68" workbookViewId="0">
      <selection sqref="A1:E1"/>
    </sheetView>
  </sheetViews>
  <sheetFormatPr defaultRowHeight="14.25"/>
  <cols>
    <col min="1" max="1" width="26.265625" bestFit="1" customWidth="1"/>
    <col min="2" max="2" width="23.3984375" customWidth="1"/>
    <col min="3" max="3" width="23.73046875" bestFit="1" customWidth="1"/>
    <col min="4" max="4" width="25.73046875" customWidth="1"/>
    <col min="5" max="5" width="21.59765625" customWidth="1"/>
    <col min="6" max="6" width="15.3984375" customWidth="1"/>
  </cols>
  <sheetData>
    <row r="1" spans="1:6" ht="58.5" customHeight="1" thickTop="1" thickBot="1">
      <c r="A1" s="437" t="s">
        <v>190</v>
      </c>
      <c r="B1" s="437"/>
      <c r="C1" s="437"/>
      <c r="D1" s="437"/>
      <c r="E1" s="438"/>
      <c r="F1" s="33" t="s">
        <v>53</v>
      </c>
    </row>
    <row r="2" spans="1:6" ht="34.5" customHeight="1" thickTop="1" thickBot="1">
      <c r="A2" s="439" t="s">
        <v>0</v>
      </c>
      <c r="B2" s="439"/>
      <c r="C2" s="439"/>
      <c r="D2" s="439"/>
      <c r="E2" s="439"/>
      <c r="F2" s="439"/>
    </row>
    <row r="3" spans="1:6" ht="30" customHeight="1" thickTop="1">
      <c r="A3" s="21" t="s">
        <v>7</v>
      </c>
      <c r="B3" s="427" t="s">
        <v>139</v>
      </c>
      <c r="C3" s="428"/>
      <c r="D3" s="428"/>
      <c r="E3" s="428"/>
      <c r="F3" s="429"/>
    </row>
    <row r="4" spans="1:6" ht="27.75" customHeight="1">
      <c r="A4" s="22" t="s">
        <v>1</v>
      </c>
      <c r="B4" s="440" t="s">
        <v>69</v>
      </c>
      <c r="C4" s="441"/>
      <c r="D4" s="441"/>
      <c r="E4" s="441"/>
      <c r="F4" s="442"/>
    </row>
    <row r="5" spans="1:6" ht="28.5" customHeight="1">
      <c r="A5" s="22" t="s">
        <v>2</v>
      </c>
      <c r="B5" s="433" t="s">
        <v>67</v>
      </c>
      <c r="C5" s="434"/>
      <c r="D5" s="434"/>
      <c r="E5" s="434"/>
      <c r="F5" s="435"/>
    </row>
    <row r="6" spans="1:6" ht="27.75" customHeight="1">
      <c r="A6" s="22" t="s">
        <v>21</v>
      </c>
      <c r="B6" s="430">
        <v>12356000</v>
      </c>
      <c r="C6" s="431"/>
      <c r="D6" s="431"/>
      <c r="E6" s="431"/>
      <c r="F6" s="432"/>
    </row>
    <row r="7" spans="1:6" ht="24" customHeight="1">
      <c r="A7" s="22" t="s">
        <v>8</v>
      </c>
      <c r="B7" s="436" t="s">
        <v>102</v>
      </c>
      <c r="C7" s="436"/>
      <c r="D7" s="436"/>
      <c r="E7" s="436"/>
      <c r="F7" s="436"/>
    </row>
    <row r="8" spans="1:6" ht="38.25" customHeight="1">
      <c r="A8" s="22" t="s">
        <v>54</v>
      </c>
      <c r="B8" s="436" t="s">
        <v>106</v>
      </c>
      <c r="C8" s="436"/>
      <c r="D8" s="436"/>
      <c r="E8" s="436"/>
      <c r="F8" s="436"/>
    </row>
    <row r="9" spans="1:6" ht="26.25" customHeight="1">
      <c r="A9" s="443" t="s">
        <v>9</v>
      </c>
      <c r="B9" s="436" t="s">
        <v>140</v>
      </c>
      <c r="C9" s="436"/>
      <c r="D9" s="436"/>
      <c r="E9" s="436"/>
      <c r="F9" s="436"/>
    </row>
    <row r="10" spans="1:6" ht="26.25" customHeight="1">
      <c r="A10" s="444"/>
      <c r="B10" s="436" t="s">
        <v>141</v>
      </c>
      <c r="C10" s="436"/>
      <c r="D10" s="436"/>
      <c r="E10" s="436"/>
      <c r="F10" s="436"/>
    </row>
    <row r="11" spans="1:6" ht="26.25" customHeight="1">
      <c r="A11" s="444"/>
      <c r="B11" s="436" t="s">
        <v>142</v>
      </c>
      <c r="C11" s="436"/>
      <c r="D11" s="436"/>
      <c r="E11" s="436"/>
      <c r="F11" s="436"/>
    </row>
    <row r="12" spans="1:6" ht="26.25" customHeight="1">
      <c r="A12" s="444"/>
      <c r="B12" s="424" t="s">
        <v>144</v>
      </c>
      <c r="C12" s="425"/>
      <c r="D12" s="425"/>
      <c r="E12" s="425"/>
      <c r="F12" s="426"/>
    </row>
    <row r="13" spans="1:6" ht="26.25" customHeight="1">
      <c r="A13" s="444"/>
      <c r="B13" s="424" t="s">
        <v>143</v>
      </c>
      <c r="C13" s="425"/>
      <c r="D13" s="425"/>
      <c r="E13" s="425"/>
      <c r="F13" s="426"/>
    </row>
    <row r="14" spans="1:6" ht="26.25" customHeight="1">
      <c r="A14" s="444"/>
      <c r="B14" s="424" t="s">
        <v>145</v>
      </c>
      <c r="C14" s="425"/>
      <c r="D14" s="425"/>
      <c r="E14" s="425"/>
      <c r="F14" s="426"/>
    </row>
    <row r="15" spans="1:6" ht="26.25" customHeight="1">
      <c r="A15" s="445"/>
      <c r="B15" s="436" t="s">
        <v>146</v>
      </c>
      <c r="C15" s="436"/>
      <c r="D15" s="436"/>
      <c r="E15" s="436"/>
      <c r="F15" s="436"/>
    </row>
    <row r="16" spans="1:6" ht="25.5" customHeight="1">
      <c r="A16" s="47" t="s">
        <v>20</v>
      </c>
      <c r="B16" s="446" t="s">
        <v>70</v>
      </c>
      <c r="C16" s="447"/>
      <c r="D16" s="447"/>
      <c r="E16" s="447"/>
      <c r="F16" s="448"/>
    </row>
    <row r="17" spans="1:6" ht="30" customHeight="1" thickBot="1">
      <c r="A17" s="23" t="s">
        <v>16</v>
      </c>
      <c r="B17" s="449"/>
      <c r="C17" s="450"/>
      <c r="D17" s="450"/>
      <c r="E17" s="450"/>
      <c r="F17" s="451"/>
    </row>
    <row r="18" spans="1:6" ht="30" customHeight="1" thickTop="1" thickBot="1">
      <c r="A18" s="379" t="s">
        <v>10</v>
      </c>
      <c r="B18" s="379"/>
      <c r="C18" s="379"/>
      <c r="D18" s="379"/>
      <c r="E18" s="379"/>
      <c r="F18" s="380"/>
    </row>
    <row r="19" spans="1:6" ht="21" customHeight="1" thickTop="1">
      <c r="A19" s="24" t="s">
        <v>11</v>
      </c>
      <c r="B19" s="12" t="s">
        <v>12</v>
      </c>
      <c r="C19" s="12" t="s">
        <v>13</v>
      </c>
      <c r="D19" s="12" t="s">
        <v>14</v>
      </c>
      <c r="E19" s="381" t="s">
        <v>15</v>
      </c>
      <c r="F19" s="382"/>
    </row>
    <row r="20" spans="1:6" ht="110.25" customHeight="1" thickBot="1">
      <c r="A20" s="25" t="s">
        <v>107</v>
      </c>
      <c r="B20" s="51" t="s">
        <v>108</v>
      </c>
      <c r="C20" s="2"/>
      <c r="D20" s="2"/>
      <c r="E20" s="383"/>
      <c r="F20" s="384"/>
    </row>
    <row r="21" spans="1:6" ht="28.5" customHeight="1" thickTop="1" thickBot="1">
      <c r="A21" s="376" t="s">
        <v>17</v>
      </c>
      <c r="B21" s="376"/>
      <c r="C21" s="376"/>
      <c r="D21" s="376"/>
      <c r="E21" s="376"/>
      <c r="F21" s="378"/>
    </row>
    <row r="22" spans="1:6" ht="28.5" customHeight="1" thickTop="1">
      <c r="A22" s="26" t="s">
        <v>4</v>
      </c>
      <c r="B22" s="112" t="s">
        <v>147</v>
      </c>
      <c r="C22" s="17" t="s">
        <v>6</v>
      </c>
      <c r="D22" s="112" t="s">
        <v>104</v>
      </c>
      <c r="E22" s="13" t="s">
        <v>18</v>
      </c>
      <c r="F22" s="14" t="s">
        <v>100</v>
      </c>
    </row>
    <row r="23" spans="1:6" ht="32.25" customHeight="1" thickBot="1">
      <c r="A23" s="27" t="s">
        <v>5</v>
      </c>
      <c r="B23" s="111" t="s">
        <v>147</v>
      </c>
      <c r="C23" s="18" t="s">
        <v>3</v>
      </c>
      <c r="D23" s="111" t="s">
        <v>104</v>
      </c>
      <c r="E23" s="15" t="s">
        <v>19</v>
      </c>
      <c r="F23" s="16"/>
    </row>
    <row r="24" spans="1:6" ht="30.75" customHeight="1" thickTop="1" thickBot="1">
      <c r="A24" s="376" t="s">
        <v>31</v>
      </c>
      <c r="B24" s="376"/>
      <c r="C24" s="376"/>
      <c r="D24" s="376"/>
      <c r="E24" s="376"/>
      <c r="F24" s="378"/>
    </row>
    <row r="25" spans="1:6" ht="18" customHeight="1" thickTop="1">
      <c r="A25" s="19" t="s">
        <v>30</v>
      </c>
      <c r="B25" s="37" t="s">
        <v>26</v>
      </c>
      <c r="C25" s="37" t="s">
        <v>22</v>
      </c>
      <c r="D25" s="37" t="s">
        <v>23</v>
      </c>
      <c r="E25" s="326" t="s">
        <v>24</v>
      </c>
      <c r="F25" s="327"/>
    </row>
    <row r="26" spans="1:6" ht="25.5" customHeight="1">
      <c r="A26" s="83"/>
      <c r="C26" s="83"/>
      <c r="D26" s="4" t="s">
        <v>99</v>
      </c>
      <c r="E26" s="452"/>
      <c r="F26" s="453"/>
    </row>
    <row r="27" spans="1:6" ht="30.75" customHeight="1" thickBot="1">
      <c r="A27" s="25" t="s">
        <v>25</v>
      </c>
      <c r="B27" s="5"/>
      <c r="C27" s="83"/>
      <c r="D27" s="5"/>
      <c r="E27" s="452"/>
      <c r="F27" s="453"/>
    </row>
    <row r="28" spans="1:6" ht="25.5" customHeight="1" thickTop="1" thickBot="1">
      <c r="A28" s="376" t="s">
        <v>27</v>
      </c>
      <c r="B28" s="376"/>
      <c r="C28" s="376"/>
      <c r="D28" s="376"/>
      <c r="E28" s="376"/>
      <c r="F28" s="378"/>
    </row>
    <row r="29" spans="1:6" ht="21.75" customHeight="1" thickTop="1">
      <c r="A29" s="328" t="s">
        <v>28</v>
      </c>
      <c r="B29" s="329"/>
      <c r="C29" s="37" t="s">
        <v>29</v>
      </c>
      <c r="D29" s="34" t="s">
        <v>56</v>
      </c>
      <c r="E29" s="326" t="s">
        <v>57</v>
      </c>
      <c r="F29" s="327"/>
    </row>
    <row r="30" spans="1:6" ht="30.75" customHeight="1" thickBot="1">
      <c r="A30" s="454"/>
      <c r="B30" s="455"/>
      <c r="C30" s="85"/>
      <c r="D30" s="85"/>
      <c r="E30" s="456"/>
      <c r="F30" s="457"/>
    </row>
    <row r="31" spans="1:6" ht="28.5" customHeight="1" thickTop="1" thickBot="1">
      <c r="A31" s="348" t="s">
        <v>32</v>
      </c>
      <c r="B31" s="348"/>
      <c r="C31" s="348"/>
      <c r="D31" s="348"/>
      <c r="E31" s="348"/>
      <c r="F31" s="349"/>
    </row>
    <row r="32" spans="1:6" ht="18" customHeight="1" thickTop="1">
      <c r="A32" s="334" t="s">
        <v>33</v>
      </c>
      <c r="B32" s="6" t="s">
        <v>34</v>
      </c>
      <c r="C32" s="6" t="s">
        <v>35</v>
      </c>
      <c r="D32" s="6" t="s">
        <v>36</v>
      </c>
      <c r="E32" s="405" t="s">
        <v>37</v>
      </c>
      <c r="F32" s="406"/>
    </row>
    <row r="33" spans="1:7" ht="22.5" customHeight="1">
      <c r="A33" s="335"/>
      <c r="B33" s="7"/>
      <c r="C33" s="7"/>
      <c r="D33" s="7"/>
      <c r="E33" s="338"/>
      <c r="F33" s="331"/>
    </row>
    <row r="34" spans="1:7" ht="30" customHeight="1">
      <c r="A34" s="28" t="s">
        <v>38</v>
      </c>
      <c r="B34" s="7"/>
      <c r="C34" s="7"/>
      <c r="D34" s="7"/>
      <c r="E34" s="338"/>
      <c r="F34" s="331"/>
    </row>
    <row r="35" spans="1:7" ht="28.5" customHeight="1">
      <c r="A35" s="407" t="s">
        <v>58</v>
      </c>
      <c r="B35" s="20" t="s">
        <v>39</v>
      </c>
      <c r="C35" s="20" t="s">
        <v>40</v>
      </c>
      <c r="D35" s="20" t="s">
        <v>41</v>
      </c>
      <c r="E35" s="368" t="s">
        <v>42</v>
      </c>
      <c r="F35" s="369"/>
      <c r="G35" s="35"/>
    </row>
    <row r="36" spans="1:7" ht="28.5" customHeight="1">
      <c r="A36" s="408"/>
      <c r="B36" s="110" t="s">
        <v>39</v>
      </c>
      <c r="C36" s="7"/>
      <c r="D36" s="7"/>
      <c r="E36" s="338"/>
      <c r="F36" s="339"/>
      <c r="G36" s="35"/>
    </row>
    <row r="37" spans="1:7" ht="24.75" customHeight="1">
      <c r="A37" s="332" t="s">
        <v>63</v>
      </c>
      <c r="B37" s="462" t="s">
        <v>188</v>
      </c>
      <c r="C37" s="463"/>
      <c r="D37" s="463"/>
      <c r="E37" s="463"/>
      <c r="F37" s="463"/>
      <c r="G37" s="35"/>
    </row>
    <row r="38" spans="1:7">
      <c r="A38" s="333"/>
      <c r="B38" s="464"/>
      <c r="C38" s="334"/>
      <c r="D38" s="334"/>
      <c r="E38" s="334"/>
      <c r="F38" s="465"/>
    </row>
    <row r="39" spans="1:7" ht="33" customHeight="1" thickBot="1">
      <c r="A39" s="333"/>
      <c r="B39" s="464"/>
      <c r="C39" s="334"/>
      <c r="D39" s="334"/>
      <c r="E39" s="334"/>
      <c r="F39" s="465"/>
    </row>
    <row r="40" spans="1:7" ht="34.5" customHeight="1" thickTop="1" thickBot="1">
      <c r="A40" s="409" t="s">
        <v>43</v>
      </c>
      <c r="B40" s="376"/>
      <c r="C40" s="376"/>
      <c r="D40" s="376"/>
      <c r="E40" s="376"/>
      <c r="F40" s="378"/>
    </row>
    <row r="41" spans="1:7" ht="24.75" customHeight="1" thickTop="1">
      <c r="A41" s="466" t="s">
        <v>44</v>
      </c>
      <c r="B41" s="467"/>
      <c r="C41" s="37" t="s">
        <v>45</v>
      </c>
      <c r="D41" s="36" t="s">
        <v>46</v>
      </c>
      <c r="E41" s="468" t="s">
        <v>59</v>
      </c>
      <c r="F41" s="469"/>
    </row>
    <row r="42" spans="1:7" s="1" customFormat="1" ht="28.5" customHeight="1">
      <c r="A42" s="458"/>
      <c r="B42" s="459"/>
      <c r="C42" s="38"/>
      <c r="D42" s="52"/>
      <c r="E42" s="460"/>
      <c r="F42" s="461"/>
    </row>
    <row r="43" spans="1:7" s="1" customFormat="1" ht="27" customHeight="1">
      <c r="A43" s="472"/>
      <c r="B43" s="473"/>
      <c r="C43" s="39"/>
      <c r="D43" s="53"/>
      <c r="E43" s="470"/>
      <c r="F43" s="471"/>
    </row>
    <row r="44" spans="1:7" s="1" customFormat="1" ht="29.25" customHeight="1">
      <c r="A44" s="472"/>
      <c r="B44" s="473"/>
      <c r="C44" s="39"/>
      <c r="D44" s="53"/>
      <c r="E44" s="470"/>
      <c r="F44" s="471"/>
    </row>
    <row r="45" spans="1:7" s="1" customFormat="1" ht="29.25" customHeight="1">
      <c r="A45" s="472"/>
      <c r="B45" s="473"/>
      <c r="C45" s="8"/>
      <c r="D45" s="54"/>
      <c r="E45" s="470"/>
      <c r="F45" s="471"/>
    </row>
    <row r="46" spans="1:7" s="1" customFormat="1" ht="29.25" customHeight="1">
      <c r="A46" s="472"/>
      <c r="B46" s="473"/>
      <c r="C46" s="8"/>
      <c r="D46" s="54"/>
      <c r="E46" s="470"/>
      <c r="F46" s="471"/>
    </row>
    <row r="47" spans="1:7" s="1" customFormat="1" ht="27" customHeight="1" thickBot="1">
      <c r="A47" s="474"/>
      <c r="B47" s="475"/>
      <c r="C47" s="8"/>
      <c r="D47" s="54"/>
      <c r="E47" s="476"/>
      <c r="F47" s="477"/>
    </row>
    <row r="48" spans="1:7" ht="33" customHeight="1" thickTop="1" thickBot="1">
      <c r="A48" s="409" t="s">
        <v>60</v>
      </c>
      <c r="B48" s="376"/>
      <c r="C48" s="376"/>
      <c r="D48" s="376"/>
      <c r="E48" s="376"/>
      <c r="F48" s="378"/>
    </row>
    <row r="49" spans="1:6" ht="25.5" customHeight="1" thickTop="1">
      <c r="A49" s="329" t="s">
        <v>61</v>
      </c>
      <c r="B49" s="393"/>
      <c r="C49" s="393"/>
      <c r="D49" s="393" t="s">
        <v>62</v>
      </c>
      <c r="E49" s="393"/>
      <c r="F49" s="394"/>
    </row>
    <row r="50" spans="1:6" ht="24.75" customHeight="1">
      <c r="A50" s="9" t="s">
        <v>47</v>
      </c>
      <c r="B50" s="478"/>
      <c r="C50" s="478"/>
      <c r="D50" s="9" t="s">
        <v>49</v>
      </c>
      <c r="E50" s="460"/>
      <c r="F50" s="461"/>
    </row>
    <row r="51" spans="1:6" ht="25.5" customHeight="1">
      <c r="A51" s="29" t="s">
        <v>48</v>
      </c>
      <c r="B51" s="420"/>
      <c r="C51" s="420"/>
      <c r="D51" s="10" t="s">
        <v>50</v>
      </c>
      <c r="E51" s="470"/>
      <c r="F51" s="471"/>
    </row>
    <row r="52" spans="1:6" ht="27" customHeight="1" thickBot="1">
      <c r="A52" s="30" t="s">
        <v>25</v>
      </c>
      <c r="B52" s="482"/>
      <c r="C52" s="482"/>
      <c r="D52" s="11" t="s">
        <v>25</v>
      </c>
      <c r="E52" s="483"/>
      <c r="F52" s="484"/>
    </row>
    <row r="53" spans="1:6" ht="33" customHeight="1" thickTop="1">
      <c r="A53" s="416" t="s">
        <v>51</v>
      </c>
      <c r="B53" s="417"/>
      <c r="C53" s="417"/>
      <c r="D53" s="417"/>
      <c r="E53" s="417"/>
      <c r="F53" s="418"/>
    </row>
    <row r="54" spans="1:6" ht="33" customHeight="1">
      <c r="A54" s="411" t="s">
        <v>155</v>
      </c>
      <c r="B54" s="411"/>
      <c r="C54" s="411"/>
      <c r="D54" s="411"/>
      <c r="E54" s="411"/>
      <c r="F54" s="411"/>
    </row>
    <row r="55" spans="1:6" ht="33" customHeight="1">
      <c r="A55" s="411" t="s">
        <v>128</v>
      </c>
      <c r="B55" s="411"/>
      <c r="C55" s="411"/>
      <c r="D55" s="411"/>
      <c r="E55" s="411"/>
      <c r="F55" s="411"/>
    </row>
    <row r="56" spans="1:6" ht="33" customHeight="1">
      <c r="A56" s="411" t="s">
        <v>156</v>
      </c>
      <c r="B56" s="411"/>
      <c r="C56" s="411"/>
      <c r="D56" s="411"/>
      <c r="E56" s="411"/>
      <c r="F56" s="411"/>
    </row>
    <row r="57" spans="1:6" ht="33" customHeight="1">
      <c r="A57" s="488" t="s">
        <v>129</v>
      </c>
      <c r="B57" s="488"/>
      <c r="C57" s="488"/>
      <c r="D57" s="488"/>
      <c r="E57" s="488"/>
      <c r="F57" s="488"/>
    </row>
    <row r="58" spans="1:6" ht="33" customHeight="1">
      <c r="A58" s="411" t="s">
        <v>157</v>
      </c>
      <c r="B58" s="411"/>
      <c r="C58" s="411"/>
      <c r="D58" s="411"/>
      <c r="E58" s="411"/>
      <c r="F58" s="411"/>
    </row>
    <row r="59" spans="1:6" ht="33" customHeight="1">
      <c r="A59" s="411" t="s">
        <v>158</v>
      </c>
      <c r="B59" s="411"/>
      <c r="C59" s="411"/>
      <c r="D59" s="411"/>
      <c r="E59" s="411"/>
      <c r="F59" s="411"/>
    </row>
    <row r="60" spans="1:6" ht="31.5" customHeight="1">
      <c r="A60" s="411" t="s">
        <v>130</v>
      </c>
      <c r="B60" s="411"/>
      <c r="C60" s="411"/>
      <c r="D60" s="411"/>
      <c r="E60" s="411"/>
      <c r="F60" s="411"/>
    </row>
    <row r="61" spans="1:6" ht="30.75" customHeight="1">
      <c r="A61" s="485" t="s">
        <v>52</v>
      </c>
      <c r="B61" s="486"/>
      <c r="C61" s="486"/>
      <c r="D61" s="486"/>
      <c r="E61" s="486"/>
      <c r="F61" s="487"/>
    </row>
    <row r="62" spans="1:6" ht="39" customHeight="1">
      <c r="A62" s="411" t="s">
        <v>159</v>
      </c>
      <c r="B62" s="411"/>
      <c r="C62" s="411"/>
      <c r="D62" s="411"/>
      <c r="E62" s="411"/>
      <c r="F62" s="411"/>
    </row>
    <row r="63" spans="1:6" ht="35.25" customHeight="1">
      <c r="A63" s="411" t="s">
        <v>160</v>
      </c>
      <c r="B63" s="411"/>
      <c r="C63" s="411"/>
      <c r="D63" s="411"/>
      <c r="E63" s="411"/>
      <c r="F63" s="411"/>
    </row>
    <row r="64" spans="1:6" ht="36" customHeight="1">
      <c r="A64" s="411" t="s">
        <v>161</v>
      </c>
      <c r="B64" s="411"/>
      <c r="C64" s="411"/>
      <c r="D64" s="411"/>
      <c r="E64" s="411"/>
      <c r="F64" s="411"/>
    </row>
    <row r="65" spans="1:6" ht="36.75" customHeight="1" thickBot="1">
      <c r="A65" s="479"/>
      <c r="B65" s="480"/>
      <c r="C65" s="480"/>
      <c r="D65" s="480"/>
      <c r="E65" s="480"/>
      <c r="F65" s="481"/>
    </row>
    <row r="66" spans="1:6" ht="14.65" thickTop="1"/>
  </sheetData>
  <mergeCells count="78">
    <mergeCell ref="E46:F46"/>
    <mergeCell ref="A65:F65"/>
    <mergeCell ref="B52:C52"/>
    <mergeCell ref="E52:F52"/>
    <mergeCell ref="A53:F53"/>
    <mergeCell ref="A54:F54"/>
    <mergeCell ref="A58:F58"/>
    <mergeCell ref="A59:F59"/>
    <mergeCell ref="A60:F60"/>
    <mergeCell ref="A61:F61"/>
    <mergeCell ref="A62:F62"/>
    <mergeCell ref="A63:F63"/>
    <mergeCell ref="A64:F64"/>
    <mergeCell ref="A55:F55"/>
    <mergeCell ref="A56:F56"/>
    <mergeCell ref="A57:F57"/>
    <mergeCell ref="B51:C51"/>
    <mergeCell ref="E51:F51"/>
    <mergeCell ref="A43:B43"/>
    <mergeCell ref="E43:F43"/>
    <mergeCell ref="A44:B44"/>
    <mergeCell ref="E44:F44"/>
    <mergeCell ref="A47:B47"/>
    <mergeCell ref="E47:F47"/>
    <mergeCell ref="A48:F48"/>
    <mergeCell ref="A49:C49"/>
    <mergeCell ref="D49:F49"/>
    <mergeCell ref="B50:C50"/>
    <mergeCell ref="E50:F50"/>
    <mergeCell ref="E45:F45"/>
    <mergeCell ref="A45:B45"/>
    <mergeCell ref="A46:B46"/>
    <mergeCell ref="A42:B42"/>
    <mergeCell ref="E42:F42"/>
    <mergeCell ref="A32:A33"/>
    <mergeCell ref="E32:F32"/>
    <mergeCell ref="E33:F33"/>
    <mergeCell ref="E34:F34"/>
    <mergeCell ref="A35:A36"/>
    <mergeCell ref="E35:F35"/>
    <mergeCell ref="E36:F36"/>
    <mergeCell ref="A37:A39"/>
    <mergeCell ref="B37:F39"/>
    <mergeCell ref="A40:F40"/>
    <mergeCell ref="A41:B41"/>
    <mergeCell ref="E41:F41"/>
    <mergeCell ref="A31:F31"/>
    <mergeCell ref="A24:F24"/>
    <mergeCell ref="E25:F25"/>
    <mergeCell ref="E26:F26"/>
    <mergeCell ref="E27:F27"/>
    <mergeCell ref="A28:F28"/>
    <mergeCell ref="A29:B29"/>
    <mergeCell ref="E29:F29"/>
    <mergeCell ref="A30:B30"/>
    <mergeCell ref="E30:F30"/>
    <mergeCell ref="A1:E1"/>
    <mergeCell ref="A2:F2"/>
    <mergeCell ref="B4:F4"/>
    <mergeCell ref="A21:F21"/>
    <mergeCell ref="B8:F8"/>
    <mergeCell ref="A9:A15"/>
    <mergeCell ref="B16:F16"/>
    <mergeCell ref="B17:F17"/>
    <mergeCell ref="A18:F18"/>
    <mergeCell ref="E19:F19"/>
    <mergeCell ref="E20:F20"/>
    <mergeCell ref="B15:F15"/>
    <mergeCell ref="B11:F11"/>
    <mergeCell ref="B10:F10"/>
    <mergeCell ref="B9:F9"/>
    <mergeCell ref="B14:F14"/>
    <mergeCell ref="B12:F12"/>
    <mergeCell ref="B13:F13"/>
    <mergeCell ref="B3:F3"/>
    <mergeCell ref="B6:F6"/>
    <mergeCell ref="B5:F5"/>
    <mergeCell ref="B7:F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60"/>
  <sheetViews>
    <sheetView rightToLeft="1" view="pageBreakPreview" zoomScale="98" zoomScaleSheetLayoutView="98" workbookViewId="0">
      <selection sqref="A1:E1"/>
    </sheetView>
  </sheetViews>
  <sheetFormatPr defaultRowHeight="14.25"/>
  <cols>
    <col min="1" max="1" width="26.265625" bestFit="1" customWidth="1"/>
    <col min="2" max="2" width="27.3984375" customWidth="1"/>
    <col min="3" max="3" width="23.73046875" bestFit="1" customWidth="1"/>
    <col min="4" max="4" width="25.73046875" customWidth="1"/>
    <col min="5" max="5" width="11.73046875" customWidth="1"/>
    <col min="6" max="6" width="24.265625" customWidth="1"/>
  </cols>
  <sheetData>
    <row r="1" spans="1:6" ht="44.25" customHeight="1" thickTop="1" thickBot="1">
      <c r="A1" s="342" t="s">
        <v>419</v>
      </c>
      <c r="B1" s="342"/>
      <c r="C1" s="342"/>
      <c r="D1" s="342"/>
      <c r="E1" s="343"/>
      <c r="F1" s="132" t="s">
        <v>204</v>
      </c>
    </row>
    <row r="2" spans="1:6" ht="21" thickTop="1" thickBot="1">
      <c r="A2" s="379" t="s">
        <v>0</v>
      </c>
      <c r="B2" s="379"/>
      <c r="C2" s="379"/>
      <c r="D2" s="379"/>
      <c r="E2" s="379"/>
      <c r="F2" s="510"/>
    </row>
    <row r="3" spans="1:6" ht="20.25" thickTop="1" thickBot="1">
      <c r="A3" s="21" t="s">
        <v>7</v>
      </c>
      <c r="B3" s="507" t="s">
        <v>68</v>
      </c>
      <c r="C3" s="508"/>
      <c r="D3" s="508"/>
      <c r="E3" s="508"/>
      <c r="F3" s="509"/>
    </row>
    <row r="4" spans="1:6" ht="19.899999999999999" thickTop="1">
      <c r="A4" s="198" t="s">
        <v>1</v>
      </c>
      <c r="B4" s="507" t="s">
        <v>198</v>
      </c>
      <c r="C4" s="508"/>
      <c r="D4" s="508"/>
      <c r="E4" s="508"/>
      <c r="F4" s="509"/>
    </row>
    <row r="5" spans="1:6" ht="20.25">
      <c r="A5" s="198" t="s">
        <v>2</v>
      </c>
      <c r="B5" s="511" t="s">
        <v>199</v>
      </c>
      <c r="C5" s="512"/>
      <c r="D5" s="512"/>
      <c r="E5" s="512"/>
      <c r="F5" s="513"/>
    </row>
    <row r="6" spans="1:6" ht="19.899999999999999" thickBot="1">
      <c r="A6" s="198" t="s">
        <v>210</v>
      </c>
      <c r="B6" s="504">
        <v>200000000</v>
      </c>
      <c r="C6" s="505"/>
      <c r="D6" s="505"/>
      <c r="E6" s="505"/>
      <c r="F6" s="506"/>
    </row>
    <row r="7" spans="1:6" ht="20.25" thickTop="1" thickBot="1">
      <c r="A7" s="198" t="s">
        <v>8</v>
      </c>
      <c r="B7" s="507" t="s">
        <v>110</v>
      </c>
      <c r="C7" s="508"/>
      <c r="D7" s="508"/>
      <c r="E7" s="508"/>
      <c r="F7" s="509"/>
    </row>
    <row r="8" spans="1:6" ht="18" customHeight="1" thickTop="1">
      <c r="A8" s="198" t="s">
        <v>54</v>
      </c>
      <c r="B8" s="507" t="s">
        <v>200</v>
      </c>
      <c r="C8" s="508"/>
      <c r="D8" s="508"/>
      <c r="E8" s="508"/>
      <c r="F8" s="509"/>
    </row>
    <row r="9" spans="1:6" ht="16.5" customHeight="1">
      <c r="A9" s="491" t="s">
        <v>9</v>
      </c>
      <c r="B9" s="493" t="s">
        <v>331</v>
      </c>
      <c r="C9" s="494"/>
      <c r="D9" s="494"/>
      <c r="E9" s="494"/>
      <c r="F9" s="494"/>
    </row>
    <row r="10" spans="1:6" ht="15" customHeight="1">
      <c r="A10" s="492"/>
      <c r="B10" s="493"/>
      <c r="C10" s="494"/>
      <c r="D10" s="494"/>
      <c r="E10" s="494"/>
      <c r="F10" s="494"/>
    </row>
    <row r="11" spans="1:6" ht="11.25" hidden="1" customHeight="1">
      <c r="A11" s="492"/>
      <c r="B11" s="493"/>
      <c r="C11" s="494"/>
      <c r="D11" s="494"/>
      <c r="E11" s="494"/>
      <c r="F11" s="494"/>
    </row>
    <row r="12" spans="1:6" ht="15" hidden="1" customHeight="1">
      <c r="A12" s="492"/>
      <c r="B12" s="495"/>
      <c r="C12" s="496"/>
      <c r="D12" s="496"/>
      <c r="E12" s="496"/>
      <c r="F12" s="496"/>
    </row>
    <row r="13" spans="1:6" ht="24.75">
      <c r="A13" s="198" t="s">
        <v>20</v>
      </c>
      <c r="B13" s="497"/>
      <c r="C13" s="498"/>
      <c r="D13" s="498"/>
      <c r="E13" s="498"/>
      <c r="F13" s="499"/>
    </row>
    <row r="14" spans="1:6" ht="25.15" thickBot="1">
      <c r="A14" s="23" t="s">
        <v>16</v>
      </c>
      <c r="B14" s="449"/>
      <c r="C14" s="450"/>
      <c r="D14" s="450"/>
      <c r="E14" s="450"/>
      <c r="F14" s="451"/>
    </row>
    <row r="15" spans="1:6" ht="21" thickTop="1" thickBot="1">
      <c r="A15" s="379" t="s">
        <v>10</v>
      </c>
      <c r="B15" s="379"/>
      <c r="C15" s="379"/>
      <c r="D15" s="379"/>
      <c r="E15" s="379"/>
      <c r="F15" s="380"/>
    </row>
    <row r="16" spans="1:6" ht="17.25" thickTop="1">
      <c r="A16" s="24" t="s">
        <v>11</v>
      </c>
      <c r="B16" s="12" t="s">
        <v>12</v>
      </c>
      <c r="C16" s="12" t="s">
        <v>13</v>
      </c>
      <c r="D16" s="12" t="s">
        <v>14</v>
      </c>
      <c r="E16" s="381" t="s">
        <v>15</v>
      </c>
      <c r="F16" s="382"/>
    </row>
    <row r="17" spans="1:7" ht="82.5" customHeight="1" thickBot="1">
      <c r="A17" s="167" t="s">
        <v>328</v>
      </c>
      <c r="B17" s="165"/>
      <c r="C17" s="2"/>
      <c r="D17" s="2"/>
      <c r="E17" s="383"/>
      <c r="F17" s="384"/>
    </row>
    <row r="18" spans="1:7" ht="28.5" customHeight="1" thickTop="1">
      <c r="A18" s="417" t="s">
        <v>17</v>
      </c>
      <c r="B18" s="417"/>
      <c r="C18" s="417"/>
      <c r="D18" s="417"/>
      <c r="E18" s="417"/>
      <c r="F18" s="418"/>
    </row>
    <row r="19" spans="1:7" ht="15.75" customHeight="1">
      <c r="A19" s="122" t="s">
        <v>4</v>
      </c>
      <c r="B19" s="276" t="s">
        <v>329</v>
      </c>
      <c r="C19" s="122" t="s">
        <v>6</v>
      </c>
      <c r="D19" s="276" t="s">
        <v>330</v>
      </c>
      <c r="E19" s="123" t="s">
        <v>18</v>
      </c>
      <c r="F19" s="123" t="s">
        <v>98</v>
      </c>
    </row>
    <row r="20" spans="1:7" ht="20.25" customHeight="1">
      <c r="A20" s="122" t="s">
        <v>5</v>
      </c>
      <c r="B20" s="168"/>
      <c r="C20" s="122" t="s">
        <v>3</v>
      </c>
      <c r="D20" s="168"/>
      <c r="E20" s="123" t="s">
        <v>19</v>
      </c>
      <c r="F20" s="123"/>
    </row>
    <row r="21" spans="1:7" ht="30.75" customHeight="1" thickBot="1">
      <c r="A21" s="377" t="s">
        <v>31</v>
      </c>
      <c r="B21" s="377"/>
      <c r="C21" s="377"/>
      <c r="D21" s="377"/>
      <c r="E21" s="377"/>
      <c r="F21" s="404"/>
    </row>
    <row r="22" spans="1:7" ht="18" customHeight="1" thickTop="1">
      <c r="A22" s="19" t="s">
        <v>30</v>
      </c>
      <c r="B22" s="192" t="s">
        <v>26</v>
      </c>
      <c r="C22" s="192" t="s">
        <v>22</v>
      </c>
      <c r="D22" s="192" t="s">
        <v>23</v>
      </c>
      <c r="E22" s="326" t="s">
        <v>226</v>
      </c>
      <c r="F22" s="327"/>
    </row>
    <row r="23" spans="1:7" ht="25.5" customHeight="1">
      <c r="A23" s="133">
        <v>200000000</v>
      </c>
      <c r="B23" s="133">
        <v>200000000</v>
      </c>
      <c r="C23" s="4"/>
      <c r="D23" s="196" t="s">
        <v>101</v>
      </c>
      <c r="E23" s="500">
        <v>200000000</v>
      </c>
      <c r="F23" s="501"/>
    </row>
    <row r="24" spans="1:7" ht="30.75" customHeight="1" thickBot="1">
      <c r="A24" s="63" t="s">
        <v>25</v>
      </c>
      <c r="B24" s="133">
        <v>200000000</v>
      </c>
      <c r="C24" s="69"/>
      <c r="D24" s="69"/>
      <c r="E24" s="500">
        <v>200000000</v>
      </c>
      <c r="F24" s="501"/>
    </row>
    <row r="25" spans="1:7" ht="25.5" customHeight="1" thickTop="1" thickBot="1">
      <c r="A25" s="376" t="s">
        <v>27</v>
      </c>
      <c r="B25" s="377"/>
      <c r="C25" s="377"/>
      <c r="D25" s="377"/>
      <c r="E25" s="377"/>
      <c r="F25" s="404"/>
    </row>
    <row r="26" spans="1:7" ht="21.75" customHeight="1" thickTop="1">
      <c r="A26" s="328" t="s">
        <v>28</v>
      </c>
      <c r="B26" s="329"/>
      <c r="C26" s="192" t="s">
        <v>29</v>
      </c>
      <c r="D26" s="34" t="s">
        <v>213</v>
      </c>
      <c r="E26" s="326" t="s">
        <v>57</v>
      </c>
      <c r="F26" s="327"/>
    </row>
    <row r="27" spans="1:7" ht="30.75" customHeight="1">
      <c r="A27" s="502"/>
      <c r="B27" s="502"/>
      <c r="C27" s="84"/>
      <c r="D27" s="84"/>
      <c r="E27" s="503"/>
      <c r="F27" s="503"/>
    </row>
    <row r="28" spans="1:7" ht="28.5" customHeight="1" thickBot="1">
      <c r="A28" s="489" t="s">
        <v>32</v>
      </c>
      <c r="B28" s="489"/>
      <c r="C28" s="489"/>
      <c r="D28" s="489"/>
      <c r="E28" s="489"/>
      <c r="F28" s="490"/>
    </row>
    <row r="29" spans="1:7" ht="18" customHeight="1" thickTop="1">
      <c r="A29" s="334" t="s">
        <v>33</v>
      </c>
      <c r="B29" s="6" t="s">
        <v>34</v>
      </c>
      <c r="C29" s="6" t="s">
        <v>35</v>
      </c>
      <c r="D29" s="6" t="s">
        <v>36</v>
      </c>
      <c r="E29" s="405" t="s">
        <v>37</v>
      </c>
      <c r="F29" s="406"/>
    </row>
    <row r="30" spans="1:7" ht="22.5" customHeight="1">
      <c r="A30" s="335"/>
      <c r="B30" s="193"/>
      <c r="C30" s="80"/>
      <c r="D30" s="7"/>
      <c r="E30" s="338"/>
      <c r="F30" s="331"/>
    </row>
    <row r="31" spans="1:7" ht="30" customHeight="1">
      <c r="A31" s="70" t="s">
        <v>38</v>
      </c>
      <c r="B31" s="193"/>
      <c r="C31" s="80"/>
      <c r="D31" s="7"/>
      <c r="E31" s="338"/>
      <c r="F31" s="331"/>
    </row>
    <row r="32" spans="1:7" ht="28.5" customHeight="1">
      <c r="A32" s="407" t="s">
        <v>58</v>
      </c>
      <c r="B32" s="192" t="s">
        <v>39</v>
      </c>
      <c r="C32" s="197" t="s">
        <v>40</v>
      </c>
      <c r="D32" s="197" t="s">
        <v>41</v>
      </c>
      <c r="E32" s="368" t="s">
        <v>42</v>
      </c>
      <c r="F32" s="369"/>
      <c r="G32" s="35"/>
    </row>
    <row r="33" spans="1:7" ht="28.5" customHeight="1">
      <c r="A33" s="408"/>
      <c r="B33" s="196"/>
      <c r="C33" s="196"/>
      <c r="D33" s="196"/>
      <c r="E33" s="338"/>
      <c r="F33" s="339"/>
      <c r="G33" s="35"/>
    </row>
    <row r="34" spans="1:7" ht="24.75" customHeight="1">
      <c r="A34" s="332" t="s">
        <v>63</v>
      </c>
      <c r="B34" s="514"/>
      <c r="C34" s="515"/>
      <c r="D34" s="515"/>
      <c r="E34" s="515"/>
      <c r="F34" s="516"/>
      <c r="G34" s="35"/>
    </row>
    <row r="35" spans="1:7" ht="15" customHeight="1">
      <c r="A35" s="333"/>
      <c r="B35" s="517"/>
      <c r="C35" s="518"/>
      <c r="D35" s="518"/>
      <c r="E35" s="518"/>
      <c r="F35" s="519"/>
    </row>
    <row r="36" spans="1:7" ht="90.75" customHeight="1" thickBot="1">
      <c r="A36" s="333"/>
      <c r="B36" s="520"/>
      <c r="C36" s="521"/>
      <c r="D36" s="521"/>
      <c r="E36" s="521"/>
      <c r="F36" s="522"/>
    </row>
    <row r="37" spans="1:7" ht="34.5" customHeight="1" thickTop="1" thickBot="1">
      <c r="A37" s="409" t="s">
        <v>228</v>
      </c>
      <c r="B37" s="376"/>
      <c r="C37" s="376"/>
      <c r="D37" s="376"/>
      <c r="E37" s="376"/>
      <c r="F37" s="378"/>
    </row>
    <row r="38" spans="1:7" ht="24.75" customHeight="1" thickTop="1">
      <c r="A38" s="466" t="s">
        <v>44</v>
      </c>
      <c r="B38" s="467"/>
      <c r="C38" s="192" t="s">
        <v>45</v>
      </c>
      <c r="D38" s="36" t="s">
        <v>46</v>
      </c>
      <c r="E38" s="523" t="s">
        <v>59</v>
      </c>
      <c r="F38" s="524"/>
    </row>
    <row r="39" spans="1:7" s="1" customFormat="1" ht="28.5" customHeight="1">
      <c r="A39" s="525" t="s">
        <v>352</v>
      </c>
      <c r="B39" s="525"/>
      <c r="C39" s="124" t="s">
        <v>224</v>
      </c>
      <c r="D39" s="125"/>
      <c r="E39" s="526"/>
      <c r="F39" s="526"/>
    </row>
    <row r="40" spans="1:7" s="1" customFormat="1" ht="27" customHeight="1">
      <c r="A40" s="525" t="s">
        <v>353</v>
      </c>
      <c r="B40" s="525"/>
      <c r="C40" s="124" t="s">
        <v>224</v>
      </c>
      <c r="D40" s="52"/>
      <c r="E40" s="526"/>
      <c r="F40" s="526"/>
    </row>
    <row r="41" spans="1:7" s="1" customFormat="1" ht="29.25" customHeight="1">
      <c r="A41" s="525" t="s">
        <v>354</v>
      </c>
      <c r="B41" s="525"/>
      <c r="C41" s="124" t="s">
        <v>224</v>
      </c>
      <c r="D41" s="125"/>
      <c r="E41" s="527"/>
      <c r="F41" s="527"/>
    </row>
    <row r="42" spans="1:7" s="206" customFormat="1" ht="29.25" customHeight="1">
      <c r="A42" s="525" t="s">
        <v>355</v>
      </c>
      <c r="B42" s="525"/>
      <c r="C42" s="124" t="s">
        <v>224</v>
      </c>
      <c r="D42" s="285"/>
      <c r="E42" s="528"/>
      <c r="F42" s="528"/>
    </row>
    <row r="43" spans="1:7" s="206" customFormat="1" ht="29.25" customHeight="1">
      <c r="A43" s="525" t="s">
        <v>356</v>
      </c>
      <c r="B43" s="525"/>
      <c r="C43" s="124" t="s">
        <v>224</v>
      </c>
      <c r="D43" s="285"/>
      <c r="E43" s="528"/>
      <c r="F43" s="528"/>
    </row>
    <row r="44" spans="1:7" s="206" customFormat="1" ht="29.25" customHeight="1" thickBot="1">
      <c r="A44" s="525" t="s">
        <v>357</v>
      </c>
      <c r="B44" s="525"/>
      <c r="C44" s="124" t="s">
        <v>224</v>
      </c>
      <c r="D44" s="285"/>
      <c r="E44" s="528"/>
      <c r="F44" s="528"/>
    </row>
    <row r="45" spans="1:7" ht="33" customHeight="1" thickTop="1" thickBot="1">
      <c r="A45" s="409" t="s">
        <v>60</v>
      </c>
      <c r="B45" s="376"/>
      <c r="C45" s="376"/>
      <c r="D45" s="376"/>
      <c r="E45" s="377"/>
      <c r="F45" s="404"/>
    </row>
    <row r="46" spans="1:7" ht="25.5" customHeight="1" thickTop="1">
      <c r="A46" s="329" t="s">
        <v>61</v>
      </c>
      <c r="B46" s="393"/>
      <c r="C46" s="393"/>
      <c r="D46" s="393" t="s">
        <v>62</v>
      </c>
      <c r="E46" s="393"/>
      <c r="F46" s="394"/>
    </row>
    <row r="47" spans="1:7" ht="24.75" customHeight="1">
      <c r="A47" s="9" t="s">
        <v>47</v>
      </c>
      <c r="B47" s="478"/>
      <c r="C47" s="478"/>
      <c r="D47" s="9" t="s">
        <v>49</v>
      </c>
      <c r="E47" s="460"/>
      <c r="F47" s="461"/>
    </row>
    <row r="48" spans="1:7" ht="25.5" customHeight="1">
      <c r="A48" s="29" t="s">
        <v>48</v>
      </c>
      <c r="B48" s="420"/>
      <c r="C48" s="420"/>
      <c r="D48" s="10" t="s">
        <v>50</v>
      </c>
      <c r="E48" s="470"/>
      <c r="F48" s="471"/>
    </row>
    <row r="49" spans="1:6" ht="27" customHeight="1" thickBot="1">
      <c r="A49" s="30" t="s">
        <v>25</v>
      </c>
      <c r="B49" s="482"/>
      <c r="C49" s="482"/>
      <c r="D49" s="11" t="s">
        <v>25</v>
      </c>
      <c r="E49" s="483"/>
      <c r="F49" s="484"/>
    </row>
    <row r="50" spans="1:6" ht="33" customHeight="1" thickTop="1" thickBot="1">
      <c r="A50" s="409" t="s">
        <v>51</v>
      </c>
      <c r="B50" s="376"/>
      <c r="C50" s="376"/>
      <c r="D50" s="376"/>
      <c r="E50" s="376"/>
      <c r="F50" s="378"/>
    </row>
    <row r="51" spans="1:6" ht="21.75" thickTop="1">
      <c r="A51" s="529" t="s">
        <v>55</v>
      </c>
      <c r="B51" s="530"/>
      <c r="C51" s="530"/>
      <c r="D51" s="530"/>
      <c r="E51" s="530"/>
      <c r="F51" s="531"/>
    </row>
    <row r="52" spans="1:6" ht="21.4">
      <c r="A52" s="529" t="s">
        <v>55</v>
      </c>
      <c r="B52" s="530"/>
      <c r="C52" s="530"/>
      <c r="D52" s="530"/>
      <c r="E52" s="530"/>
      <c r="F52" s="531"/>
    </row>
    <row r="53" spans="1:6" ht="21.4">
      <c r="A53" s="529" t="s">
        <v>55</v>
      </c>
      <c r="B53" s="530"/>
      <c r="C53" s="530"/>
      <c r="D53" s="530"/>
      <c r="E53" s="530"/>
      <c r="F53" s="531"/>
    </row>
    <row r="54" spans="1:6" ht="21.75" thickBot="1">
      <c r="A54" s="529" t="s">
        <v>55</v>
      </c>
      <c r="B54" s="530"/>
      <c r="C54" s="530"/>
      <c r="D54" s="530"/>
      <c r="E54" s="530"/>
      <c r="F54" s="531"/>
    </row>
    <row r="55" spans="1:6" ht="22.15" thickTop="1" thickBot="1">
      <c r="A55" s="409" t="s">
        <v>52</v>
      </c>
      <c r="B55" s="376"/>
      <c r="C55" s="376"/>
      <c r="D55" s="376"/>
      <c r="E55" s="376"/>
      <c r="F55" s="378"/>
    </row>
    <row r="56" spans="1:6" ht="21.75" thickTop="1">
      <c r="A56" s="529" t="s">
        <v>55</v>
      </c>
      <c r="B56" s="530"/>
      <c r="C56" s="530"/>
      <c r="D56" s="530"/>
      <c r="E56" s="530"/>
      <c r="F56" s="531"/>
    </row>
    <row r="57" spans="1:6" ht="21.4">
      <c r="A57" s="529" t="s">
        <v>55</v>
      </c>
      <c r="B57" s="530"/>
      <c r="C57" s="530"/>
      <c r="D57" s="530"/>
      <c r="E57" s="530"/>
      <c r="F57" s="531"/>
    </row>
    <row r="58" spans="1:6" ht="21.4">
      <c r="A58" s="529" t="s">
        <v>55</v>
      </c>
      <c r="B58" s="530"/>
      <c r="C58" s="530"/>
      <c r="D58" s="530"/>
      <c r="E58" s="530"/>
      <c r="F58" s="531"/>
    </row>
    <row r="59" spans="1:6" ht="21.75" thickBot="1">
      <c r="A59" s="479" t="s">
        <v>55</v>
      </c>
      <c r="B59" s="480"/>
      <c r="C59" s="480"/>
      <c r="D59" s="480"/>
      <c r="E59" s="480"/>
      <c r="F59" s="481"/>
    </row>
    <row r="60" spans="1:6" ht="14.65" thickTop="1"/>
  </sheetData>
  <mergeCells count="69">
    <mergeCell ref="A59:F59"/>
    <mergeCell ref="A50:F50"/>
    <mergeCell ref="A51:F51"/>
    <mergeCell ref="A52:F52"/>
    <mergeCell ref="A53:F53"/>
    <mergeCell ref="A54:F54"/>
    <mergeCell ref="A55:F55"/>
    <mergeCell ref="B49:C49"/>
    <mergeCell ref="E49:F49"/>
    <mergeCell ref="A56:F56"/>
    <mergeCell ref="A57:F57"/>
    <mergeCell ref="A58:F58"/>
    <mergeCell ref="A44:B44"/>
    <mergeCell ref="E42:F42"/>
    <mergeCell ref="B47:C47"/>
    <mergeCell ref="E47:F47"/>
    <mergeCell ref="B48:C48"/>
    <mergeCell ref="E48:F48"/>
    <mergeCell ref="E43:F43"/>
    <mergeCell ref="E44:F44"/>
    <mergeCell ref="A34:A36"/>
    <mergeCell ref="B34:F36"/>
    <mergeCell ref="A46:C46"/>
    <mergeCell ref="D46:F46"/>
    <mergeCell ref="A37:F37"/>
    <mergeCell ref="A38:B38"/>
    <mergeCell ref="E38:F38"/>
    <mergeCell ref="A39:B39"/>
    <mergeCell ref="E39:F39"/>
    <mergeCell ref="A40:B40"/>
    <mergeCell ref="E40:F40"/>
    <mergeCell ref="A41:B41"/>
    <mergeCell ref="E41:F41"/>
    <mergeCell ref="A45:F45"/>
    <mergeCell ref="A42:B42"/>
    <mergeCell ref="A43:B43"/>
    <mergeCell ref="E30:F30"/>
    <mergeCell ref="E31:F31"/>
    <mergeCell ref="A32:A33"/>
    <mergeCell ref="E32:F32"/>
    <mergeCell ref="E33:F33"/>
    <mergeCell ref="A1:E1"/>
    <mergeCell ref="A2:F2"/>
    <mergeCell ref="B3:F3"/>
    <mergeCell ref="B4:F4"/>
    <mergeCell ref="B5:F5"/>
    <mergeCell ref="A27:B27"/>
    <mergeCell ref="E27:F27"/>
    <mergeCell ref="B6:F6"/>
    <mergeCell ref="B7:F7"/>
    <mergeCell ref="B8:F8"/>
    <mergeCell ref="A18:F18"/>
    <mergeCell ref="A21:F21"/>
    <mergeCell ref="A28:F28"/>
    <mergeCell ref="A29:A30"/>
    <mergeCell ref="E29:F29"/>
    <mergeCell ref="A9:A12"/>
    <mergeCell ref="B9:F12"/>
    <mergeCell ref="A26:B26"/>
    <mergeCell ref="E26:F26"/>
    <mergeCell ref="B13:F13"/>
    <mergeCell ref="B14:F14"/>
    <mergeCell ref="A15:F15"/>
    <mergeCell ref="E16:F16"/>
    <mergeCell ref="E17:F17"/>
    <mergeCell ref="E22:F22"/>
    <mergeCell ref="E23:F23"/>
    <mergeCell ref="E24:F24"/>
    <mergeCell ref="A25:F25"/>
  </mergeCells>
  <pageMargins left="0.7" right="0.7" top="0.75" bottom="0.75" header="0.3" footer="0.3"/>
  <pageSetup scale="64"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70"/>
  <sheetViews>
    <sheetView rightToLeft="1" view="pageBreakPreview" zoomScale="98" zoomScaleNormal="82" zoomScaleSheetLayoutView="98" workbookViewId="0">
      <selection activeCell="B1" sqref="B1:F1"/>
    </sheetView>
  </sheetViews>
  <sheetFormatPr defaultRowHeight="14.25"/>
  <cols>
    <col min="1" max="1" width="0.1328125" customWidth="1"/>
    <col min="2" max="2" width="26.265625" bestFit="1" customWidth="1"/>
    <col min="3" max="3" width="14.265625" customWidth="1"/>
    <col min="4" max="4" width="15.265625" customWidth="1"/>
    <col min="5" max="5" width="25.73046875" customWidth="1"/>
    <col min="6" max="6" width="21.59765625" customWidth="1"/>
    <col min="7" max="7" width="17.1328125" customWidth="1"/>
  </cols>
  <sheetData>
    <row r="1" spans="1:12" ht="58.5" customHeight="1" thickTop="1" thickBot="1">
      <c r="A1" s="31"/>
      <c r="B1" s="342" t="s">
        <v>419</v>
      </c>
      <c r="C1" s="342"/>
      <c r="D1" s="342"/>
      <c r="E1" s="342"/>
      <c r="F1" s="343"/>
      <c r="G1" s="126" t="s">
        <v>204</v>
      </c>
    </row>
    <row r="2" spans="1:12" ht="34.5" customHeight="1" thickTop="1" thickBot="1">
      <c r="A2" s="31"/>
      <c r="B2" s="544" t="s">
        <v>148</v>
      </c>
      <c r="C2" s="379"/>
      <c r="D2" s="379"/>
      <c r="E2" s="379"/>
      <c r="F2" s="379"/>
      <c r="G2" s="380"/>
    </row>
    <row r="3" spans="1:12" ht="30" customHeight="1" thickTop="1">
      <c r="A3" s="31"/>
      <c r="B3" s="21" t="s">
        <v>7</v>
      </c>
      <c r="C3" s="557" t="s">
        <v>68</v>
      </c>
      <c r="D3" s="558"/>
      <c r="E3" s="558"/>
      <c r="F3" s="558"/>
      <c r="G3" s="559"/>
    </row>
    <row r="4" spans="1:12" ht="27.75" customHeight="1">
      <c r="A4" s="31"/>
      <c r="B4" s="198" t="s">
        <v>1</v>
      </c>
      <c r="C4" s="554" t="s">
        <v>71</v>
      </c>
      <c r="D4" s="555"/>
      <c r="E4" s="555"/>
      <c r="F4" s="555"/>
      <c r="G4" s="556"/>
    </row>
    <row r="5" spans="1:12" ht="28.5" customHeight="1">
      <c r="A5" s="31"/>
      <c r="B5" s="198" t="s">
        <v>2</v>
      </c>
      <c r="C5" s="433" t="s">
        <v>72</v>
      </c>
      <c r="D5" s="434"/>
      <c r="E5" s="434"/>
      <c r="F5" s="434"/>
      <c r="G5" s="435"/>
      <c r="L5" t="s">
        <v>227</v>
      </c>
    </row>
    <row r="6" spans="1:12" ht="27.75" customHeight="1">
      <c r="A6" s="31"/>
      <c r="B6" s="198" t="s">
        <v>210</v>
      </c>
      <c r="C6" s="551">
        <v>350000000</v>
      </c>
      <c r="D6" s="552"/>
      <c r="E6" s="552"/>
      <c r="F6" s="552"/>
      <c r="G6" s="553"/>
    </row>
    <row r="7" spans="1:12" ht="24" customHeight="1">
      <c r="A7" s="31"/>
      <c r="B7" s="198" t="s">
        <v>8</v>
      </c>
      <c r="C7" s="545" t="s">
        <v>110</v>
      </c>
      <c r="D7" s="546"/>
      <c r="E7" s="546"/>
      <c r="F7" s="546"/>
      <c r="G7" s="547"/>
    </row>
    <row r="8" spans="1:12" ht="34.5" customHeight="1">
      <c r="A8" s="31"/>
      <c r="B8" s="198" t="s">
        <v>54</v>
      </c>
      <c r="C8" s="545" t="s">
        <v>254</v>
      </c>
      <c r="D8" s="546"/>
      <c r="E8" s="546"/>
      <c r="F8" s="546"/>
      <c r="G8" s="547"/>
    </row>
    <row r="9" spans="1:12" ht="26.25" customHeight="1">
      <c r="A9" s="31"/>
      <c r="B9" s="563" t="s">
        <v>9</v>
      </c>
      <c r="C9" s="560"/>
      <c r="D9" s="561"/>
      <c r="E9" s="561"/>
      <c r="F9" s="561"/>
      <c r="G9" s="562"/>
    </row>
    <row r="10" spans="1:12" ht="25.5" customHeight="1">
      <c r="A10" s="31"/>
      <c r="B10" s="564"/>
      <c r="C10" s="560"/>
      <c r="D10" s="561"/>
      <c r="E10" s="561"/>
      <c r="F10" s="561"/>
      <c r="G10" s="562"/>
    </row>
    <row r="11" spans="1:12" ht="26.25" hidden="1" customHeight="1">
      <c r="A11" s="31"/>
      <c r="B11" s="564"/>
      <c r="C11" s="560" t="s">
        <v>255</v>
      </c>
      <c r="D11" s="561"/>
      <c r="E11" s="561"/>
      <c r="F11" s="561"/>
      <c r="G11" s="562"/>
    </row>
    <row r="12" spans="1:12" ht="26.25" hidden="1" customHeight="1">
      <c r="A12" s="31"/>
      <c r="B12" s="564"/>
      <c r="C12" s="548"/>
      <c r="D12" s="549"/>
      <c r="E12" s="549"/>
      <c r="F12" s="549"/>
      <c r="G12" s="550"/>
    </row>
    <row r="13" spans="1:12" s="205" customFormat="1" ht="26.25" customHeight="1">
      <c r="A13" s="31"/>
      <c r="B13" s="564"/>
      <c r="C13" s="280"/>
      <c r="D13" s="281"/>
      <c r="E13" s="281"/>
      <c r="F13" s="281"/>
      <c r="G13" s="283"/>
    </row>
    <row r="14" spans="1:12" s="205" customFormat="1" ht="26.25" customHeight="1">
      <c r="A14" s="31"/>
      <c r="B14" s="564"/>
      <c r="C14" s="280"/>
      <c r="D14" s="281"/>
      <c r="E14" s="281"/>
      <c r="F14" s="281"/>
      <c r="G14" s="283"/>
    </row>
    <row r="15" spans="1:12" s="205" customFormat="1" ht="26.25" customHeight="1">
      <c r="A15" s="31"/>
      <c r="B15" s="564"/>
      <c r="C15" s="280"/>
      <c r="D15" s="281"/>
      <c r="E15" s="281"/>
      <c r="F15" s="281"/>
      <c r="G15" s="283"/>
    </row>
    <row r="16" spans="1:12" ht="25.5" customHeight="1">
      <c r="A16" s="31"/>
      <c r="B16" s="565"/>
      <c r="C16" s="566"/>
      <c r="D16" s="567"/>
      <c r="E16" s="567"/>
      <c r="F16" s="567"/>
      <c r="G16" s="568"/>
    </row>
    <row r="17" spans="1:11" ht="30" customHeight="1">
      <c r="A17" s="31"/>
      <c r="B17" s="198" t="s">
        <v>20</v>
      </c>
      <c r="C17" s="497"/>
      <c r="D17" s="498"/>
      <c r="E17" s="498"/>
      <c r="F17" s="498"/>
      <c r="G17" s="499"/>
    </row>
    <row r="18" spans="1:11" ht="30" customHeight="1" thickBot="1">
      <c r="A18" s="31"/>
      <c r="B18" s="23" t="s">
        <v>16</v>
      </c>
      <c r="C18" s="449"/>
      <c r="D18" s="450"/>
      <c r="E18" s="450"/>
      <c r="F18" s="450"/>
      <c r="G18" s="451"/>
    </row>
    <row r="19" spans="1:11" ht="21" customHeight="1" thickTop="1" thickBot="1">
      <c r="A19" s="31"/>
      <c r="B19" s="379" t="s">
        <v>10</v>
      </c>
      <c r="C19" s="379"/>
      <c r="D19" s="379"/>
      <c r="E19" s="379"/>
      <c r="F19" s="379"/>
      <c r="G19" s="380"/>
    </row>
    <row r="20" spans="1:11" ht="87" customHeight="1" thickTop="1">
      <c r="A20" s="31"/>
      <c r="B20" s="24" t="s">
        <v>11</v>
      </c>
      <c r="C20" s="12" t="s">
        <v>12</v>
      </c>
      <c r="D20" s="12" t="s">
        <v>13</v>
      </c>
      <c r="E20" s="12" t="s">
        <v>14</v>
      </c>
      <c r="F20" s="381" t="s">
        <v>15</v>
      </c>
      <c r="G20" s="382"/>
    </row>
    <row r="21" spans="1:11" ht="65.25" customHeight="1" thickBot="1">
      <c r="A21" s="31"/>
      <c r="B21" s="50" t="s">
        <v>344</v>
      </c>
      <c r="C21" s="50"/>
      <c r="D21" s="2"/>
      <c r="E21" s="2"/>
      <c r="F21" s="383"/>
      <c r="G21" s="384"/>
    </row>
    <row r="22" spans="1:11" ht="28.5" customHeight="1" thickTop="1" thickBot="1">
      <c r="A22" s="31"/>
      <c r="B22" s="376" t="s">
        <v>17</v>
      </c>
      <c r="C22" s="376"/>
      <c r="D22" s="376"/>
      <c r="E22" s="376"/>
      <c r="F22" s="376"/>
      <c r="G22" s="378"/>
    </row>
    <row r="23" spans="1:11" ht="32.25" customHeight="1" thickTop="1">
      <c r="A23" s="31"/>
      <c r="B23" s="26" t="s">
        <v>4</v>
      </c>
      <c r="C23" s="94" t="s">
        <v>149</v>
      </c>
      <c r="D23" s="17" t="s">
        <v>6</v>
      </c>
      <c r="E23" s="94" t="s">
        <v>191</v>
      </c>
      <c r="F23" s="13" t="s">
        <v>18</v>
      </c>
      <c r="G23" s="14" t="s">
        <v>100</v>
      </c>
    </row>
    <row r="24" spans="1:11" ht="30.75" customHeight="1" thickBot="1">
      <c r="A24" s="31"/>
      <c r="B24" s="27" t="s">
        <v>5</v>
      </c>
      <c r="C24" s="104" t="s">
        <v>225</v>
      </c>
      <c r="D24" s="18" t="s">
        <v>3</v>
      </c>
      <c r="E24" s="104" t="s">
        <v>238</v>
      </c>
      <c r="F24" s="15" t="s">
        <v>19</v>
      </c>
      <c r="G24" s="16"/>
    </row>
    <row r="25" spans="1:11" ht="18" customHeight="1" thickTop="1" thickBot="1">
      <c r="A25" s="31"/>
      <c r="B25" s="376" t="s">
        <v>31</v>
      </c>
      <c r="C25" s="376"/>
      <c r="D25" s="376"/>
      <c r="E25" s="376"/>
      <c r="F25" s="376"/>
      <c r="G25" s="378"/>
    </row>
    <row r="26" spans="1:11" ht="25.5" customHeight="1" thickTop="1">
      <c r="A26" s="31"/>
      <c r="B26" s="220" t="s">
        <v>263</v>
      </c>
      <c r="C26" s="192" t="s">
        <v>26</v>
      </c>
      <c r="D26" s="192" t="s">
        <v>22</v>
      </c>
      <c r="E26" s="192" t="s">
        <v>23</v>
      </c>
      <c r="F26" s="326" t="s">
        <v>203</v>
      </c>
      <c r="G26" s="327"/>
      <c r="H26" s="401"/>
      <c r="I26" s="575"/>
      <c r="J26" s="575"/>
      <c r="K26" s="575"/>
    </row>
    <row r="27" spans="1:11" ht="30.75" customHeight="1">
      <c r="A27" s="31"/>
      <c r="B27" s="129">
        <v>350000000</v>
      </c>
      <c r="C27" s="129">
        <v>350000000</v>
      </c>
      <c r="D27" s="83"/>
      <c r="E27" s="162" t="s">
        <v>111</v>
      </c>
      <c r="F27" s="573">
        <v>350000000</v>
      </c>
      <c r="G27" s="574"/>
      <c r="H27" s="401"/>
      <c r="I27" s="575"/>
      <c r="J27" s="575"/>
      <c r="K27" s="575"/>
    </row>
    <row r="28" spans="1:11" ht="25.5" customHeight="1" thickBot="1">
      <c r="A28" s="31"/>
      <c r="B28" s="57" t="s">
        <v>25</v>
      </c>
      <c r="C28" s="129">
        <v>350000000</v>
      </c>
      <c r="D28" s="83"/>
      <c r="E28" s="5"/>
      <c r="F28" s="573">
        <v>350000000</v>
      </c>
      <c r="G28" s="574"/>
    </row>
    <row r="29" spans="1:11" ht="21.75" customHeight="1" thickTop="1" thickBot="1">
      <c r="A29" s="31"/>
      <c r="B29" s="376" t="s">
        <v>27</v>
      </c>
      <c r="C29" s="376"/>
      <c r="D29" s="376"/>
      <c r="E29" s="376"/>
      <c r="F29" s="376"/>
      <c r="G29" s="378"/>
    </row>
    <row r="30" spans="1:11" ht="30.75" customHeight="1" thickTop="1">
      <c r="A30" s="31"/>
      <c r="B30" s="328" t="s">
        <v>28</v>
      </c>
      <c r="C30" s="329"/>
      <c r="D30" s="192" t="s">
        <v>29</v>
      </c>
      <c r="E30" s="191" t="s">
        <v>252</v>
      </c>
      <c r="F30" s="326" t="s">
        <v>57</v>
      </c>
      <c r="G30" s="327"/>
    </row>
    <row r="31" spans="1:11" ht="28.5" customHeight="1" thickBot="1">
      <c r="A31" s="31"/>
      <c r="B31" s="569"/>
      <c r="C31" s="570"/>
      <c r="D31" s="166"/>
      <c r="E31" s="166"/>
      <c r="F31" s="571"/>
      <c r="G31" s="572"/>
    </row>
    <row r="32" spans="1:11" ht="18" customHeight="1" thickTop="1" thickBot="1">
      <c r="A32" s="31"/>
      <c r="B32" s="348" t="s">
        <v>32</v>
      </c>
      <c r="C32" s="348"/>
      <c r="D32" s="348"/>
      <c r="E32" s="348"/>
      <c r="F32" s="348"/>
      <c r="G32" s="349"/>
    </row>
    <row r="33" spans="1:8" ht="22.5" customHeight="1" thickTop="1">
      <c r="A33" s="31"/>
      <c r="B33" s="334" t="s">
        <v>239</v>
      </c>
      <c r="C33" s="6" t="s">
        <v>34</v>
      </c>
      <c r="D33" s="6" t="s">
        <v>35</v>
      </c>
      <c r="E33" s="6" t="s">
        <v>36</v>
      </c>
      <c r="F33" s="405" t="s">
        <v>256</v>
      </c>
      <c r="G33" s="406"/>
    </row>
    <row r="34" spans="1:8" ht="30" customHeight="1">
      <c r="A34" s="31"/>
      <c r="B34" s="335"/>
      <c r="C34" s="81"/>
      <c r="D34" s="81"/>
      <c r="E34" s="81"/>
      <c r="F34" s="330"/>
      <c r="G34" s="331"/>
    </row>
    <row r="35" spans="1:8" ht="28.5" customHeight="1">
      <c r="A35" s="31"/>
      <c r="B35" s="162" t="s">
        <v>38</v>
      </c>
      <c r="C35" s="7"/>
      <c r="D35" s="7"/>
      <c r="E35" s="7"/>
      <c r="F35" s="338"/>
      <c r="G35" s="331"/>
      <c r="H35" s="35"/>
    </row>
    <row r="36" spans="1:8" ht="58.5" customHeight="1">
      <c r="A36" s="31"/>
      <c r="B36" s="576" t="s">
        <v>58</v>
      </c>
      <c r="C36" s="197" t="s">
        <v>39</v>
      </c>
      <c r="D36" s="197" t="s">
        <v>40</v>
      </c>
      <c r="E36" s="197" t="s">
        <v>41</v>
      </c>
      <c r="F36" s="368" t="s">
        <v>42</v>
      </c>
      <c r="G36" s="369"/>
      <c r="H36" s="35"/>
    </row>
    <row r="37" spans="1:8" ht="24.75" customHeight="1">
      <c r="A37" s="31"/>
      <c r="B37" s="576"/>
      <c r="C37" s="201"/>
      <c r="D37" s="194"/>
      <c r="E37" s="199"/>
      <c r="F37" s="576"/>
      <c r="G37" s="576"/>
      <c r="H37" s="35"/>
    </row>
    <row r="38" spans="1:8" ht="15" customHeight="1">
      <c r="A38" s="31"/>
      <c r="B38" s="332" t="s">
        <v>63</v>
      </c>
      <c r="C38" s="514"/>
      <c r="D38" s="515"/>
      <c r="E38" s="515"/>
      <c r="F38" s="515"/>
      <c r="G38" s="516"/>
    </row>
    <row r="39" spans="1:8" ht="49.5" customHeight="1">
      <c r="A39" s="31"/>
      <c r="B39" s="333"/>
      <c r="C39" s="517"/>
      <c r="D39" s="518"/>
      <c r="E39" s="518"/>
      <c r="F39" s="518"/>
      <c r="G39" s="519"/>
    </row>
    <row r="40" spans="1:8" ht="34.5" customHeight="1" thickBot="1">
      <c r="A40" s="31"/>
      <c r="B40" s="333"/>
      <c r="C40" s="520"/>
      <c r="D40" s="521"/>
      <c r="E40" s="521"/>
      <c r="F40" s="521"/>
      <c r="G40" s="522"/>
    </row>
    <row r="41" spans="1:8" ht="24.75" customHeight="1" thickTop="1" thickBot="1">
      <c r="A41" s="31"/>
      <c r="B41" s="409" t="s">
        <v>43</v>
      </c>
      <c r="C41" s="376"/>
      <c r="D41" s="376"/>
      <c r="E41" s="376"/>
      <c r="F41" s="376"/>
      <c r="G41" s="378"/>
    </row>
    <row r="42" spans="1:8" s="1" customFormat="1" ht="28.5" customHeight="1" thickTop="1">
      <c r="A42" s="32"/>
      <c r="B42" s="466" t="s">
        <v>44</v>
      </c>
      <c r="C42" s="467"/>
      <c r="D42" s="192" t="s">
        <v>45</v>
      </c>
      <c r="E42" s="36" t="s">
        <v>46</v>
      </c>
      <c r="F42" s="468" t="s">
        <v>59</v>
      </c>
      <c r="G42" s="469"/>
    </row>
    <row r="43" spans="1:8" s="1" customFormat="1" ht="45" customHeight="1">
      <c r="A43" s="32"/>
      <c r="B43" s="542" t="s">
        <v>332</v>
      </c>
      <c r="C43" s="543"/>
      <c r="D43" s="286" t="s">
        <v>247</v>
      </c>
      <c r="E43" s="196"/>
      <c r="F43" s="540"/>
      <c r="G43" s="541"/>
    </row>
    <row r="44" spans="1:8" s="206" customFormat="1" ht="51.75" customHeight="1">
      <c r="A44" s="32"/>
      <c r="B44" s="534" t="s">
        <v>333</v>
      </c>
      <c r="C44" s="535"/>
      <c r="D44" s="286" t="s">
        <v>358</v>
      </c>
      <c r="E44" s="279"/>
      <c r="F44" s="277"/>
      <c r="G44" s="278"/>
    </row>
    <row r="45" spans="1:8" s="206" customFormat="1" ht="34.5" customHeight="1">
      <c r="A45" s="32"/>
      <c r="B45" s="534" t="s">
        <v>334</v>
      </c>
      <c r="C45" s="535"/>
      <c r="D45" s="286" t="s">
        <v>247</v>
      </c>
      <c r="E45" s="279"/>
      <c r="F45" s="277"/>
      <c r="G45" s="278"/>
    </row>
    <row r="46" spans="1:8" s="206" customFormat="1" ht="55.5" customHeight="1">
      <c r="A46" s="32"/>
      <c r="B46" s="534" t="s">
        <v>335</v>
      </c>
      <c r="C46" s="535"/>
      <c r="D46" s="279"/>
      <c r="E46" s="279"/>
      <c r="F46" s="277"/>
      <c r="G46" s="278"/>
    </row>
    <row r="47" spans="1:8" s="206" customFormat="1" ht="48.75" customHeight="1">
      <c r="A47" s="32"/>
      <c r="B47" s="534" t="s">
        <v>336</v>
      </c>
      <c r="C47" s="535"/>
      <c r="D47" s="279"/>
      <c r="E47" s="279"/>
      <c r="F47" s="277"/>
      <c r="G47" s="278"/>
    </row>
    <row r="48" spans="1:8" s="206" customFormat="1" ht="47.25" customHeight="1">
      <c r="A48" s="32"/>
      <c r="B48" s="534" t="s">
        <v>337</v>
      </c>
      <c r="C48" s="535"/>
      <c r="D48" s="279"/>
      <c r="E48" s="279"/>
      <c r="F48" s="277"/>
      <c r="G48" s="278"/>
    </row>
    <row r="49" spans="1:7" s="206" customFormat="1" ht="50.25" customHeight="1">
      <c r="A49" s="32"/>
      <c r="B49" s="532" t="s">
        <v>338</v>
      </c>
      <c r="C49" s="533"/>
      <c r="D49" s="279"/>
      <c r="E49" s="279"/>
      <c r="F49" s="277"/>
      <c r="G49" s="278"/>
    </row>
    <row r="50" spans="1:7" s="206" customFormat="1" ht="28.5" customHeight="1">
      <c r="A50" s="32"/>
      <c r="B50" s="534" t="s">
        <v>339</v>
      </c>
      <c r="C50" s="535"/>
      <c r="D50" s="279"/>
      <c r="E50" s="279"/>
      <c r="F50" s="277"/>
      <c r="G50" s="278"/>
    </row>
    <row r="51" spans="1:7" s="206" customFormat="1" ht="28.5" customHeight="1">
      <c r="A51" s="32"/>
      <c r="B51" s="532" t="s">
        <v>340</v>
      </c>
      <c r="C51" s="533"/>
      <c r="D51" s="279"/>
      <c r="E51" s="279"/>
      <c r="F51" s="277"/>
      <c r="G51" s="278"/>
    </row>
    <row r="52" spans="1:7" s="206" customFormat="1" ht="28.5" customHeight="1">
      <c r="A52" s="32"/>
      <c r="B52" s="532" t="s">
        <v>341</v>
      </c>
      <c r="C52" s="533"/>
      <c r="D52" s="279"/>
      <c r="E52" s="279"/>
      <c r="F52" s="277"/>
      <c r="G52" s="278"/>
    </row>
    <row r="53" spans="1:7" s="206" customFormat="1" ht="50.25" customHeight="1">
      <c r="A53" s="32"/>
      <c r="B53" s="532" t="s">
        <v>342</v>
      </c>
      <c r="C53" s="533"/>
      <c r="D53" s="279"/>
      <c r="E53" s="279"/>
      <c r="F53" s="277"/>
      <c r="G53" s="278"/>
    </row>
    <row r="54" spans="1:7" s="206" customFormat="1" ht="46.5" customHeight="1">
      <c r="A54" s="32"/>
      <c r="B54" s="532" t="s">
        <v>343</v>
      </c>
      <c r="C54" s="533"/>
      <c r="D54" s="279"/>
      <c r="E54" s="279"/>
      <c r="F54" s="277"/>
      <c r="G54" s="278"/>
    </row>
    <row r="55" spans="1:7" s="1" customFormat="1" ht="28.5" hidden="1" customHeight="1">
      <c r="A55" s="32"/>
      <c r="B55" s="538"/>
      <c r="C55" s="539"/>
      <c r="D55" s="173"/>
      <c r="E55" s="173"/>
      <c r="F55" s="536"/>
      <c r="G55" s="537"/>
    </row>
    <row r="56" spans="1:7" s="1" customFormat="1" ht="28.5" hidden="1" customHeight="1">
      <c r="A56" s="32"/>
      <c r="B56" s="538"/>
      <c r="C56" s="539"/>
      <c r="D56" s="165"/>
      <c r="E56" s="173"/>
      <c r="F56" s="536"/>
      <c r="G56" s="537"/>
    </row>
    <row r="57" spans="1:7" s="1" customFormat="1" ht="27" hidden="1" customHeight="1">
      <c r="A57" s="32"/>
      <c r="B57" s="538"/>
      <c r="C57" s="539"/>
      <c r="D57" s="100"/>
      <c r="E57" s="173"/>
      <c r="F57" s="536"/>
      <c r="G57" s="537"/>
    </row>
    <row r="58" spans="1:7" s="1" customFormat="1" ht="29.25" hidden="1" customHeight="1" thickBot="1">
      <c r="A58" s="32"/>
      <c r="B58" s="409" t="s">
        <v>60</v>
      </c>
      <c r="C58" s="376"/>
      <c r="D58" s="376"/>
      <c r="E58" s="376"/>
      <c r="F58" s="376"/>
      <c r="G58" s="378"/>
    </row>
    <row r="59" spans="1:7" ht="33" customHeight="1">
      <c r="A59" s="31"/>
      <c r="B59" s="329" t="s">
        <v>61</v>
      </c>
      <c r="C59" s="393"/>
      <c r="D59" s="393"/>
      <c r="E59" s="393" t="s">
        <v>62</v>
      </c>
      <c r="F59" s="393"/>
      <c r="G59" s="394"/>
    </row>
    <row r="60" spans="1:7" ht="25.5" customHeight="1">
      <c r="A60" s="31"/>
      <c r="B60" s="9" t="s">
        <v>47</v>
      </c>
      <c r="C60" s="478"/>
      <c r="D60" s="478"/>
      <c r="E60" s="9" t="s">
        <v>49</v>
      </c>
      <c r="F60" s="460"/>
      <c r="G60" s="461"/>
    </row>
    <row r="61" spans="1:7" ht="24.75" customHeight="1">
      <c r="A61" s="31"/>
      <c r="B61" s="29" t="s">
        <v>48</v>
      </c>
      <c r="C61" s="420"/>
      <c r="D61" s="420"/>
      <c r="E61" s="10" t="s">
        <v>50</v>
      </c>
      <c r="F61" s="470"/>
      <c r="G61" s="471"/>
    </row>
    <row r="62" spans="1:7" ht="25.5" customHeight="1" thickBot="1">
      <c r="A62" s="31"/>
      <c r="B62" s="30" t="s">
        <v>25</v>
      </c>
      <c r="C62" s="482"/>
      <c r="D62" s="482"/>
      <c r="E62" s="11" t="s">
        <v>25</v>
      </c>
      <c r="F62" s="483"/>
      <c r="G62" s="484"/>
    </row>
    <row r="63" spans="1:7" ht="27" customHeight="1" thickTop="1">
      <c r="A63" s="31"/>
      <c r="B63" s="416" t="s">
        <v>51</v>
      </c>
      <c r="C63" s="417"/>
      <c r="D63" s="417"/>
      <c r="E63" s="417"/>
      <c r="F63" s="417"/>
      <c r="G63" s="418"/>
    </row>
    <row r="64" spans="1:7" ht="33" customHeight="1">
      <c r="A64" s="31"/>
      <c r="B64" s="411"/>
      <c r="C64" s="411"/>
      <c r="D64" s="411"/>
      <c r="E64" s="411"/>
      <c r="F64" s="411"/>
      <c r="G64" s="411"/>
    </row>
    <row r="65" spans="1:7" ht="33" customHeight="1">
      <c r="A65" s="78"/>
      <c r="B65" s="411"/>
      <c r="C65" s="411"/>
      <c r="D65" s="411"/>
      <c r="E65" s="411"/>
      <c r="F65" s="411"/>
      <c r="G65" s="411"/>
    </row>
    <row r="66" spans="1:7" ht="33" customHeight="1">
      <c r="A66" s="78"/>
      <c r="B66" s="411"/>
      <c r="C66" s="411"/>
      <c r="D66" s="411"/>
      <c r="E66" s="411"/>
      <c r="F66" s="411"/>
      <c r="G66" s="411"/>
    </row>
    <row r="67" spans="1:7" ht="33" customHeight="1" thickBot="1">
      <c r="A67" s="78"/>
      <c r="B67" s="529" t="s">
        <v>55</v>
      </c>
      <c r="C67" s="530"/>
      <c r="D67" s="530"/>
      <c r="E67" s="530"/>
      <c r="F67" s="530"/>
      <c r="G67" s="531"/>
    </row>
    <row r="68" spans="1:7" ht="31.5" customHeight="1" thickTop="1">
      <c r="A68" s="31"/>
      <c r="B68" s="416" t="s">
        <v>52</v>
      </c>
      <c r="C68" s="417"/>
      <c r="D68" s="417"/>
      <c r="E68" s="417"/>
      <c r="F68" s="417"/>
      <c r="G68" s="418"/>
    </row>
    <row r="69" spans="1:7" ht="30.75" customHeight="1">
      <c r="A69" s="31"/>
      <c r="B69" s="411"/>
      <c r="C69" s="411"/>
      <c r="D69" s="411"/>
      <c r="E69" s="411"/>
      <c r="F69" s="411"/>
      <c r="G69" s="411"/>
    </row>
    <row r="70" spans="1:7" ht="39" customHeight="1">
      <c r="A70" s="78"/>
      <c r="B70" s="411"/>
      <c r="C70" s="411"/>
      <c r="D70" s="411"/>
      <c r="E70" s="411"/>
      <c r="F70" s="411"/>
      <c r="G70" s="411"/>
    </row>
  </sheetData>
  <mergeCells count="79">
    <mergeCell ref="B38:B40"/>
    <mergeCell ref="C38:G40"/>
    <mergeCell ref="B41:G41"/>
    <mergeCell ref="H26:K27"/>
    <mergeCell ref="B30:C30"/>
    <mergeCell ref="F30:G30"/>
    <mergeCell ref="F33:G33"/>
    <mergeCell ref="F34:G34"/>
    <mergeCell ref="F35:G35"/>
    <mergeCell ref="F36:G36"/>
    <mergeCell ref="B32:G32"/>
    <mergeCell ref="B33:B34"/>
    <mergeCell ref="B36:B37"/>
    <mergeCell ref="F37:G37"/>
    <mergeCell ref="F28:G28"/>
    <mergeCell ref="B29:G29"/>
    <mergeCell ref="C17:G17"/>
    <mergeCell ref="B31:C31"/>
    <mergeCell ref="F31:G31"/>
    <mergeCell ref="F26:G26"/>
    <mergeCell ref="F27:G27"/>
    <mergeCell ref="F20:G20"/>
    <mergeCell ref="C18:G18"/>
    <mergeCell ref="B19:G19"/>
    <mergeCell ref="B25:G25"/>
    <mergeCell ref="F21:G21"/>
    <mergeCell ref="B22:G22"/>
    <mergeCell ref="B1:F1"/>
    <mergeCell ref="B2:G2"/>
    <mergeCell ref="C7:G7"/>
    <mergeCell ref="C8:G8"/>
    <mergeCell ref="C12:G12"/>
    <mergeCell ref="C6:G6"/>
    <mergeCell ref="C5:G5"/>
    <mergeCell ref="C4:G4"/>
    <mergeCell ref="C3:G3"/>
    <mergeCell ref="C11:G11"/>
    <mergeCell ref="C10:G10"/>
    <mergeCell ref="C9:G9"/>
    <mergeCell ref="B9:B16"/>
    <mergeCell ref="C16:G16"/>
    <mergeCell ref="B67:G67"/>
    <mergeCell ref="B68:G68"/>
    <mergeCell ref="F56:G56"/>
    <mergeCell ref="B57:C57"/>
    <mergeCell ref="B42:C42"/>
    <mergeCell ref="F42:G42"/>
    <mergeCell ref="B56:C56"/>
    <mergeCell ref="F43:G43"/>
    <mergeCell ref="B55:C55"/>
    <mergeCell ref="F55:G55"/>
    <mergeCell ref="B43:C43"/>
    <mergeCell ref="B44:C44"/>
    <mergeCell ref="B45:C45"/>
    <mergeCell ref="B46:C46"/>
    <mergeCell ref="B52:C52"/>
    <mergeCell ref="B53:C53"/>
    <mergeCell ref="B69:G69"/>
    <mergeCell ref="B70:G70"/>
    <mergeCell ref="F57:G57"/>
    <mergeCell ref="B63:G63"/>
    <mergeCell ref="B58:G58"/>
    <mergeCell ref="B59:D59"/>
    <mergeCell ref="E59:G59"/>
    <mergeCell ref="C60:D60"/>
    <mergeCell ref="F60:G60"/>
    <mergeCell ref="C61:D61"/>
    <mergeCell ref="F61:G61"/>
    <mergeCell ref="C62:D62"/>
    <mergeCell ref="F62:G62"/>
    <mergeCell ref="B64:G64"/>
    <mergeCell ref="B65:G65"/>
    <mergeCell ref="B66:G66"/>
    <mergeCell ref="B54:C54"/>
    <mergeCell ref="B47:C47"/>
    <mergeCell ref="B48:C48"/>
    <mergeCell ref="B49:C49"/>
    <mergeCell ref="B50:C50"/>
    <mergeCell ref="B51:C51"/>
  </mergeCells>
  <pageMargins left="0.7" right="0.7" top="0.75" bottom="0.75" header="0.3" footer="0.3"/>
  <pageSetup scale="75" fitToHeight="0" orientation="portrait" r:id="rId1"/>
  <rowBreaks count="2" manualBreakCount="2">
    <brk id="35" max="6" man="1"/>
    <brk id="40" max="6" man="1"/>
  </rowBreaks>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09"/>
  <sheetViews>
    <sheetView rightToLeft="1" view="pageBreakPreview" zoomScaleNormal="82" zoomScaleSheetLayoutView="100" workbookViewId="0">
      <selection sqref="A1:E1"/>
    </sheetView>
  </sheetViews>
  <sheetFormatPr defaultRowHeight="14.25"/>
  <cols>
    <col min="1" max="1" width="30" customWidth="1"/>
    <col min="2" max="2" width="33" customWidth="1"/>
    <col min="3" max="3" width="23.73046875" bestFit="1" customWidth="1"/>
    <col min="4" max="4" width="25.73046875" customWidth="1"/>
    <col min="5" max="5" width="16" customWidth="1"/>
    <col min="6" max="6" width="18.1328125" customWidth="1"/>
  </cols>
  <sheetData>
    <row r="1" spans="1:6" ht="58.5" customHeight="1" thickTop="1" thickBot="1">
      <c r="A1" s="342" t="s">
        <v>421</v>
      </c>
      <c r="B1" s="342"/>
      <c r="C1" s="342"/>
      <c r="D1" s="342"/>
      <c r="E1" s="343"/>
      <c r="F1" s="33" t="s">
        <v>204</v>
      </c>
    </row>
    <row r="2" spans="1:6" ht="34.5" customHeight="1" thickTop="1" thickBot="1">
      <c r="A2" s="379" t="s">
        <v>0</v>
      </c>
      <c r="B2" s="379"/>
      <c r="C2" s="379"/>
      <c r="D2" s="379"/>
      <c r="E2" s="379"/>
      <c r="F2" s="380"/>
    </row>
    <row r="3" spans="1:6" ht="30" customHeight="1" thickTop="1">
      <c r="A3" s="21" t="s">
        <v>7</v>
      </c>
      <c r="B3" s="629" t="s">
        <v>73</v>
      </c>
      <c r="C3" s="630"/>
      <c r="D3" s="630"/>
      <c r="E3" s="630"/>
      <c r="F3" s="631"/>
    </row>
    <row r="4" spans="1:6" ht="27.75" customHeight="1">
      <c r="A4" s="190" t="s">
        <v>1</v>
      </c>
      <c r="B4" s="626" t="s">
        <v>74</v>
      </c>
      <c r="C4" s="627"/>
      <c r="D4" s="627"/>
      <c r="E4" s="627"/>
      <c r="F4" s="628"/>
    </row>
    <row r="5" spans="1:6" ht="28.5" customHeight="1">
      <c r="A5" s="190" t="s">
        <v>2</v>
      </c>
      <c r="B5" s="623" t="s">
        <v>75</v>
      </c>
      <c r="C5" s="624"/>
      <c r="D5" s="624"/>
      <c r="E5" s="624"/>
      <c r="F5" s="625"/>
    </row>
    <row r="6" spans="1:6" ht="27.75" customHeight="1" thickBot="1">
      <c r="A6" s="190" t="s">
        <v>210</v>
      </c>
      <c r="B6" s="620">
        <v>35000000</v>
      </c>
      <c r="C6" s="621"/>
      <c r="D6" s="621"/>
      <c r="E6" s="621"/>
      <c r="F6" s="622"/>
    </row>
    <row r="7" spans="1:6" ht="24" customHeight="1" thickTop="1">
      <c r="A7" s="190" t="s">
        <v>8</v>
      </c>
      <c r="B7" s="616" t="s">
        <v>201</v>
      </c>
      <c r="C7" s="617"/>
      <c r="D7" s="617"/>
      <c r="E7" s="617"/>
      <c r="F7" s="618"/>
    </row>
    <row r="8" spans="1:6" ht="33" customHeight="1">
      <c r="A8" s="190" t="s">
        <v>54</v>
      </c>
      <c r="B8" s="619"/>
      <c r="C8" s="619"/>
      <c r="D8" s="619"/>
      <c r="E8" s="619"/>
      <c r="F8" s="619"/>
    </row>
    <row r="9" spans="1:6" ht="26.25" customHeight="1">
      <c r="A9" s="491" t="s">
        <v>9</v>
      </c>
      <c r="B9" s="605" t="s">
        <v>418</v>
      </c>
      <c r="C9" s="606"/>
      <c r="D9" s="606"/>
      <c r="E9" s="606"/>
      <c r="F9" s="607"/>
    </row>
    <row r="10" spans="1:6" ht="26.25" customHeight="1">
      <c r="A10" s="492"/>
      <c r="B10" s="608"/>
      <c r="C10" s="609"/>
      <c r="D10" s="609"/>
      <c r="E10" s="609"/>
      <c r="F10" s="610"/>
    </row>
    <row r="11" spans="1:6" ht="18.75" customHeight="1">
      <c r="A11" s="492"/>
      <c r="B11" s="608"/>
      <c r="C11" s="609"/>
      <c r="D11" s="609"/>
      <c r="E11" s="609"/>
      <c r="F11" s="610"/>
    </row>
    <row r="12" spans="1:6" ht="25.5" hidden="1" customHeight="1">
      <c r="A12" s="492"/>
      <c r="B12" s="611"/>
      <c r="C12" s="612"/>
      <c r="D12" s="612"/>
      <c r="E12" s="612"/>
      <c r="F12" s="613"/>
    </row>
    <row r="13" spans="1:6" ht="30" customHeight="1">
      <c r="A13" s="190" t="s">
        <v>20</v>
      </c>
      <c r="B13" s="599"/>
      <c r="C13" s="600"/>
      <c r="D13" s="600"/>
      <c r="E13" s="600"/>
      <c r="F13" s="601"/>
    </row>
    <row r="14" spans="1:6" ht="30" customHeight="1" thickBot="1">
      <c r="A14" s="23" t="s">
        <v>16</v>
      </c>
      <c r="B14" s="602"/>
      <c r="C14" s="603"/>
      <c r="D14" s="603"/>
      <c r="E14" s="603"/>
      <c r="F14" s="604"/>
    </row>
    <row r="15" spans="1:6" ht="21" customHeight="1" thickTop="1" thickBot="1">
      <c r="A15" s="379" t="s">
        <v>10</v>
      </c>
      <c r="B15" s="379"/>
      <c r="C15" s="379"/>
      <c r="D15" s="379"/>
      <c r="E15" s="379"/>
      <c r="F15" s="380"/>
    </row>
    <row r="16" spans="1:6" ht="33" customHeight="1" thickTop="1">
      <c r="A16" s="24" t="s">
        <v>11</v>
      </c>
      <c r="B16" s="12" t="s">
        <v>12</v>
      </c>
      <c r="C16" s="12" t="s">
        <v>13</v>
      </c>
      <c r="D16" s="12" t="s">
        <v>14</v>
      </c>
      <c r="E16" s="381" t="s">
        <v>15</v>
      </c>
      <c r="F16" s="382"/>
    </row>
    <row r="17" spans="1:7" ht="100.5" customHeight="1" thickBot="1">
      <c r="A17" s="56"/>
      <c r="B17" s="56"/>
      <c r="C17" s="2"/>
      <c r="D17" s="2"/>
      <c r="E17" s="383"/>
      <c r="F17" s="384"/>
    </row>
    <row r="18" spans="1:7" ht="28.5" customHeight="1" thickTop="1" thickBot="1">
      <c r="A18" s="376" t="s">
        <v>17</v>
      </c>
      <c r="B18" s="376"/>
      <c r="C18" s="376"/>
      <c r="D18" s="376"/>
      <c r="E18" s="376"/>
      <c r="F18" s="378"/>
    </row>
    <row r="19" spans="1:7" ht="32.25" customHeight="1" thickTop="1">
      <c r="A19" s="26" t="s">
        <v>4</v>
      </c>
      <c r="B19" s="94" t="s">
        <v>215</v>
      </c>
      <c r="C19" s="17" t="s">
        <v>6</v>
      </c>
      <c r="D19" s="107" t="s">
        <v>191</v>
      </c>
      <c r="E19" s="13" t="s">
        <v>18</v>
      </c>
      <c r="F19" s="14" t="s">
        <v>100</v>
      </c>
    </row>
    <row r="20" spans="1:7" ht="30.75" customHeight="1" thickBot="1">
      <c r="A20" s="27" t="s">
        <v>5</v>
      </c>
      <c r="B20" s="104"/>
      <c r="C20" s="18" t="s">
        <v>3</v>
      </c>
      <c r="D20" s="106"/>
      <c r="E20" s="15" t="s">
        <v>19</v>
      </c>
      <c r="F20" s="16" t="s">
        <v>113</v>
      </c>
    </row>
    <row r="21" spans="1:7" ht="18" customHeight="1" thickTop="1" thickBot="1">
      <c r="A21" s="376" t="s">
        <v>31</v>
      </c>
      <c r="B21" s="376"/>
      <c r="C21" s="376"/>
      <c r="D21" s="376"/>
      <c r="E21" s="376"/>
      <c r="F21" s="378"/>
    </row>
    <row r="22" spans="1:7" ht="25.5" customHeight="1" thickTop="1">
      <c r="A22" s="19" t="s">
        <v>30</v>
      </c>
      <c r="B22" s="185" t="s">
        <v>26</v>
      </c>
      <c r="C22" s="185" t="s">
        <v>22</v>
      </c>
      <c r="D22" s="185" t="s">
        <v>23</v>
      </c>
      <c r="E22" s="326" t="s">
        <v>264</v>
      </c>
      <c r="F22" s="327"/>
      <c r="G22" s="101"/>
    </row>
    <row r="23" spans="1:7" ht="30.75" customHeight="1" thickBot="1">
      <c r="A23" s="129">
        <v>35000000</v>
      </c>
      <c r="B23" s="129">
        <v>35000000</v>
      </c>
      <c r="C23" s="102"/>
      <c r="D23" s="55" t="s">
        <v>111</v>
      </c>
      <c r="E23" s="614">
        <v>35000000</v>
      </c>
      <c r="F23" s="615"/>
    </row>
    <row r="24" spans="1:7" ht="25.5" customHeight="1" thickTop="1" thickBot="1">
      <c r="A24" s="25" t="s">
        <v>25</v>
      </c>
      <c r="B24" s="129">
        <v>35000000</v>
      </c>
      <c r="C24" s="103"/>
      <c r="D24" s="49"/>
      <c r="E24" s="614">
        <v>35000000</v>
      </c>
      <c r="F24" s="615"/>
    </row>
    <row r="25" spans="1:7" ht="21.75" customHeight="1" thickTop="1" thickBot="1">
      <c r="A25" s="376" t="s">
        <v>27</v>
      </c>
      <c r="B25" s="376"/>
      <c r="C25" s="376"/>
      <c r="D25" s="376"/>
      <c r="E25" s="376"/>
      <c r="F25" s="378"/>
    </row>
    <row r="26" spans="1:7" ht="30.75" customHeight="1" thickTop="1">
      <c r="A26" s="328" t="s">
        <v>248</v>
      </c>
      <c r="B26" s="329"/>
      <c r="C26" s="185" t="s">
        <v>249</v>
      </c>
      <c r="D26" s="34" t="s">
        <v>250</v>
      </c>
      <c r="E26" s="326" t="s">
        <v>251</v>
      </c>
      <c r="F26" s="327"/>
    </row>
    <row r="27" spans="1:7" ht="28.5" customHeight="1" thickBot="1">
      <c r="A27" s="583"/>
      <c r="B27" s="584"/>
      <c r="C27" s="200"/>
      <c r="D27" s="200"/>
      <c r="E27" s="571"/>
      <c r="F27" s="585"/>
    </row>
    <row r="28" spans="1:7" ht="18" customHeight="1" thickTop="1" thickBot="1">
      <c r="A28" s="348" t="s">
        <v>32</v>
      </c>
      <c r="B28" s="348"/>
      <c r="C28" s="348"/>
      <c r="D28" s="348"/>
      <c r="E28" s="348"/>
      <c r="F28" s="349"/>
    </row>
    <row r="29" spans="1:7" ht="22.5" customHeight="1" thickTop="1">
      <c r="A29" s="334" t="s">
        <v>33</v>
      </c>
      <c r="B29" s="6" t="s">
        <v>34</v>
      </c>
      <c r="C29" s="6" t="s">
        <v>35</v>
      </c>
      <c r="D29" s="6" t="s">
        <v>36</v>
      </c>
      <c r="E29" s="405" t="s">
        <v>37</v>
      </c>
      <c r="F29" s="406"/>
    </row>
    <row r="30" spans="1:7" ht="30" customHeight="1" thickBot="1">
      <c r="A30" s="335"/>
      <c r="B30" s="134"/>
      <c r="C30" s="81"/>
      <c r="D30" s="81"/>
      <c r="E30" s="330"/>
      <c r="F30" s="331"/>
    </row>
    <row r="31" spans="1:7" ht="28.5" customHeight="1" thickTop="1">
      <c r="A31" s="28" t="s">
        <v>38</v>
      </c>
      <c r="B31" s="7"/>
      <c r="C31" s="7"/>
      <c r="D31" s="130"/>
      <c r="E31" s="338"/>
      <c r="F31" s="331"/>
      <c r="G31" s="35"/>
    </row>
    <row r="32" spans="1:7" ht="28.5" customHeight="1">
      <c r="A32" s="407" t="s">
        <v>58</v>
      </c>
      <c r="B32" s="188" t="s">
        <v>39</v>
      </c>
      <c r="C32" s="188" t="s">
        <v>40</v>
      </c>
      <c r="D32" s="188" t="s">
        <v>41</v>
      </c>
      <c r="E32" s="586" t="s">
        <v>42</v>
      </c>
      <c r="F32" s="586"/>
      <c r="G32" s="35"/>
    </row>
    <row r="33" spans="1:7" ht="24.75" customHeight="1">
      <c r="A33" s="408"/>
      <c r="B33" s="7"/>
      <c r="C33" s="187"/>
      <c r="D33" s="7"/>
      <c r="E33" s="576"/>
      <c r="F33" s="576"/>
      <c r="G33" s="35"/>
    </row>
    <row r="34" spans="1:7" ht="15" customHeight="1">
      <c r="A34" s="332" t="s">
        <v>63</v>
      </c>
      <c r="B34" s="595"/>
      <c r="C34" s="595"/>
      <c r="D34" s="595"/>
      <c r="E34" s="595"/>
      <c r="F34" s="595"/>
    </row>
    <row r="35" spans="1:7" ht="33" customHeight="1">
      <c r="A35" s="333"/>
      <c r="B35" s="595"/>
      <c r="C35" s="595"/>
      <c r="D35" s="595"/>
      <c r="E35" s="595"/>
      <c r="F35" s="595"/>
    </row>
    <row r="36" spans="1:7" ht="34.5" customHeight="1" thickBot="1">
      <c r="A36" s="333"/>
      <c r="B36" s="595"/>
      <c r="C36" s="595"/>
      <c r="D36" s="595"/>
      <c r="E36" s="595"/>
      <c r="F36" s="595"/>
    </row>
    <row r="37" spans="1:7" ht="24.75" customHeight="1" thickTop="1" thickBot="1">
      <c r="A37" s="409" t="s">
        <v>43</v>
      </c>
      <c r="B37" s="377"/>
      <c r="C37" s="377"/>
      <c r="D37" s="377"/>
      <c r="E37" s="377"/>
      <c r="F37" s="404"/>
    </row>
    <row r="38" spans="1:7" s="1" customFormat="1" ht="28.5" customHeight="1" thickTop="1">
      <c r="A38" s="466" t="s">
        <v>44</v>
      </c>
      <c r="B38" s="467"/>
      <c r="C38" s="185" t="s">
        <v>45</v>
      </c>
      <c r="D38" s="36" t="s">
        <v>46</v>
      </c>
      <c r="E38" s="468" t="s">
        <v>217</v>
      </c>
      <c r="F38" s="469"/>
    </row>
    <row r="39" spans="1:7" s="1" customFormat="1" ht="28.5" hidden="1" customHeight="1">
      <c r="A39" s="593" t="s">
        <v>218</v>
      </c>
      <c r="B39" s="594"/>
      <c r="C39" s="189" t="s">
        <v>97</v>
      </c>
      <c r="D39" s="135" t="s">
        <v>219</v>
      </c>
      <c r="E39" s="591" t="s">
        <v>220</v>
      </c>
      <c r="F39" s="592"/>
    </row>
    <row r="40" spans="1:7" s="1" customFormat="1" ht="24.75" customHeight="1" thickBot="1">
      <c r="A40" s="596" t="s">
        <v>359</v>
      </c>
      <c r="B40" s="597"/>
      <c r="C40" s="597"/>
      <c r="D40" s="597"/>
      <c r="E40" s="597"/>
      <c r="F40" s="598"/>
    </row>
    <row r="41" spans="1:7" s="1" customFormat="1" ht="24" customHeight="1" thickTop="1">
      <c r="A41" s="632" t="s">
        <v>360</v>
      </c>
      <c r="B41" s="633"/>
      <c r="C41" s="171" t="s">
        <v>97</v>
      </c>
      <c r="D41" s="171">
        <v>1</v>
      </c>
      <c r="E41" s="642"/>
      <c r="F41" s="642"/>
    </row>
    <row r="42" spans="1:7" s="1" customFormat="1" ht="28.5" hidden="1" customHeight="1">
      <c r="A42" s="290" t="s">
        <v>361</v>
      </c>
      <c r="B42" s="291"/>
      <c r="C42" s="171" t="s">
        <v>224</v>
      </c>
      <c r="D42" s="171"/>
      <c r="E42" s="642"/>
      <c r="F42" s="642"/>
    </row>
    <row r="43" spans="1:7" s="1" customFormat="1" ht="28.5" hidden="1" customHeight="1">
      <c r="A43" s="290" t="s">
        <v>362</v>
      </c>
      <c r="B43" s="291"/>
      <c r="C43" s="171" t="s">
        <v>350</v>
      </c>
      <c r="D43" s="171"/>
      <c r="E43" s="642"/>
      <c r="F43" s="642"/>
    </row>
    <row r="44" spans="1:7" s="1" customFormat="1" ht="26.25" customHeight="1">
      <c r="A44" s="634" t="s">
        <v>361</v>
      </c>
      <c r="B44" s="635"/>
      <c r="C44" s="171" t="s">
        <v>224</v>
      </c>
      <c r="D44" s="171">
        <v>1</v>
      </c>
      <c r="E44" s="643"/>
      <c r="F44" s="643"/>
    </row>
    <row r="45" spans="1:7" s="1" customFormat="1" ht="28.5" hidden="1" customHeight="1">
      <c r="A45" s="290" t="s">
        <v>364</v>
      </c>
      <c r="B45" s="291"/>
      <c r="C45" s="171" t="s">
        <v>97</v>
      </c>
      <c r="D45" s="171"/>
      <c r="E45" s="643"/>
      <c r="F45" s="643"/>
    </row>
    <row r="46" spans="1:7" s="1" customFormat="1" ht="28.5" hidden="1" customHeight="1">
      <c r="A46" s="290" t="s">
        <v>365</v>
      </c>
      <c r="B46" s="291"/>
      <c r="C46" s="171" t="s">
        <v>224</v>
      </c>
      <c r="D46" s="171"/>
      <c r="E46" s="643"/>
      <c r="F46" s="643"/>
    </row>
    <row r="47" spans="1:7" s="1" customFormat="1" ht="25.5" customHeight="1">
      <c r="A47" s="634" t="s">
        <v>362</v>
      </c>
      <c r="B47" s="635"/>
      <c r="C47" s="171" t="s">
        <v>350</v>
      </c>
      <c r="D47" s="171">
        <v>11</v>
      </c>
      <c r="E47" s="642"/>
      <c r="F47" s="642"/>
    </row>
    <row r="48" spans="1:7" s="1" customFormat="1" ht="25.5" customHeight="1">
      <c r="A48" s="640" t="s">
        <v>363</v>
      </c>
      <c r="B48" s="641"/>
      <c r="C48" s="171" t="s">
        <v>350</v>
      </c>
      <c r="D48" s="171">
        <v>3</v>
      </c>
      <c r="E48" s="637"/>
      <c r="F48" s="637"/>
    </row>
    <row r="49" spans="1:6" s="1" customFormat="1" ht="27" customHeight="1">
      <c r="A49" s="638" t="s">
        <v>364</v>
      </c>
      <c r="B49" s="639"/>
      <c r="C49" s="171" t="s">
        <v>406</v>
      </c>
      <c r="D49" s="171">
        <v>2</v>
      </c>
      <c r="E49" s="637"/>
      <c r="F49" s="637"/>
    </row>
    <row r="50" spans="1:6" s="1" customFormat="1" ht="25.5" customHeight="1">
      <c r="A50" s="638" t="s">
        <v>365</v>
      </c>
      <c r="B50" s="639"/>
      <c r="C50" s="171" t="s">
        <v>348</v>
      </c>
      <c r="D50" s="171">
        <v>716</v>
      </c>
      <c r="E50" s="637"/>
      <c r="F50" s="637"/>
    </row>
    <row r="51" spans="1:6" s="1" customFormat="1" ht="25.5" customHeight="1">
      <c r="A51" s="638" t="s">
        <v>366</v>
      </c>
      <c r="B51" s="639"/>
      <c r="C51" s="171" t="s">
        <v>230</v>
      </c>
      <c r="D51" s="171">
        <v>2</v>
      </c>
      <c r="E51" s="637"/>
      <c r="F51" s="637"/>
    </row>
    <row r="52" spans="1:6" s="1" customFormat="1" ht="26.25" customHeight="1">
      <c r="A52" s="638" t="s">
        <v>367</v>
      </c>
      <c r="B52" s="639"/>
      <c r="C52" s="171" t="s">
        <v>350</v>
      </c>
      <c r="D52" s="171">
        <v>3</v>
      </c>
      <c r="E52" s="637"/>
      <c r="F52" s="637"/>
    </row>
    <row r="53" spans="1:6" s="1" customFormat="1" ht="24.75" customHeight="1" thickBot="1">
      <c r="A53" s="596" t="s">
        <v>368</v>
      </c>
      <c r="B53" s="597"/>
      <c r="C53" s="597"/>
      <c r="D53" s="597"/>
      <c r="E53" s="597"/>
      <c r="F53" s="598"/>
    </row>
    <row r="54" spans="1:6" s="206" customFormat="1" ht="24.75" customHeight="1" thickTop="1">
      <c r="A54" s="636" t="s">
        <v>369</v>
      </c>
      <c r="B54" s="636"/>
      <c r="C54" s="171" t="s">
        <v>407</v>
      </c>
      <c r="D54" s="171">
        <v>60</v>
      </c>
      <c r="E54" s="287"/>
      <c r="F54" s="287"/>
    </row>
    <row r="55" spans="1:6" s="206" customFormat="1" ht="24.75" customHeight="1">
      <c r="A55" s="636" t="s">
        <v>370</v>
      </c>
      <c r="B55" s="636"/>
      <c r="C55" s="171" t="s">
        <v>350</v>
      </c>
      <c r="D55" s="171">
        <v>11</v>
      </c>
      <c r="E55" s="287"/>
      <c r="F55" s="287"/>
    </row>
    <row r="56" spans="1:6" s="206" customFormat="1" ht="24.75" customHeight="1">
      <c r="A56" s="636" t="s">
        <v>371</v>
      </c>
      <c r="B56" s="636"/>
      <c r="C56" s="171" t="s">
        <v>350</v>
      </c>
      <c r="D56" s="171">
        <v>4</v>
      </c>
      <c r="E56" s="287"/>
      <c r="F56" s="287"/>
    </row>
    <row r="57" spans="1:6" s="206" customFormat="1" ht="24.75" customHeight="1">
      <c r="A57" s="636" t="s">
        <v>365</v>
      </c>
      <c r="B57" s="636"/>
      <c r="C57" s="171" t="s">
        <v>408</v>
      </c>
      <c r="D57" s="171">
        <v>260</v>
      </c>
      <c r="E57" s="287"/>
      <c r="F57" s="287"/>
    </row>
    <row r="58" spans="1:6" s="206" customFormat="1" ht="24.75" customHeight="1" thickBot="1">
      <c r="A58" s="596" t="s">
        <v>372</v>
      </c>
      <c r="B58" s="597"/>
      <c r="C58" s="597"/>
      <c r="D58" s="597"/>
      <c r="E58" s="597"/>
      <c r="F58" s="598"/>
    </row>
    <row r="59" spans="1:6" s="206" customFormat="1" ht="24.75" customHeight="1" thickTop="1">
      <c r="A59" s="644" t="s">
        <v>373</v>
      </c>
      <c r="B59" s="645"/>
      <c r="C59" s="171" t="s">
        <v>409</v>
      </c>
      <c r="D59" s="171"/>
      <c r="E59" s="287"/>
    </row>
    <row r="60" spans="1:6" s="206" customFormat="1" ht="24.75" customHeight="1">
      <c r="A60" s="644" t="s">
        <v>374</v>
      </c>
      <c r="B60" s="645"/>
      <c r="C60" s="171" t="s">
        <v>410</v>
      </c>
      <c r="D60" s="171">
        <v>1</v>
      </c>
      <c r="E60" s="287"/>
    </row>
    <row r="61" spans="1:6" s="206" customFormat="1" ht="24.75" customHeight="1">
      <c r="A61" s="644" t="s">
        <v>375</v>
      </c>
      <c r="B61" s="645"/>
      <c r="C61" s="171" t="s">
        <v>411</v>
      </c>
      <c r="D61" s="171">
        <v>55</v>
      </c>
      <c r="E61" s="287"/>
    </row>
    <row r="62" spans="1:6" s="206" customFormat="1" ht="24.75" customHeight="1" thickBot="1">
      <c r="A62" s="596" t="s">
        <v>376</v>
      </c>
      <c r="B62" s="597"/>
      <c r="C62" s="597"/>
      <c r="D62" s="597"/>
      <c r="E62" s="597"/>
      <c r="F62" s="598"/>
    </row>
    <row r="63" spans="1:6" s="206" customFormat="1" ht="24.75" customHeight="1" thickTop="1">
      <c r="A63" s="644" t="s">
        <v>377</v>
      </c>
      <c r="B63" s="645"/>
      <c r="C63" s="171" t="s">
        <v>412</v>
      </c>
      <c r="D63" s="171">
        <v>1</v>
      </c>
      <c r="E63" s="287"/>
    </row>
    <row r="64" spans="1:6" s="206" customFormat="1" ht="24.75" customHeight="1">
      <c r="A64" s="644" t="s">
        <v>378</v>
      </c>
      <c r="B64" s="645"/>
      <c r="C64" s="171" t="s">
        <v>350</v>
      </c>
      <c r="D64" s="171">
        <v>5</v>
      </c>
      <c r="E64" s="287"/>
    </row>
    <row r="65" spans="1:5" s="206" customFormat="1" ht="24.75" customHeight="1">
      <c r="A65" s="644" t="s">
        <v>379</v>
      </c>
      <c r="B65" s="645"/>
      <c r="C65" s="171" t="s">
        <v>413</v>
      </c>
      <c r="D65" s="171">
        <v>2</v>
      </c>
      <c r="E65" s="287"/>
    </row>
    <row r="66" spans="1:5" s="206" customFormat="1" ht="24.75" customHeight="1">
      <c r="A66" s="644" t="s">
        <v>380</v>
      </c>
      <c r="B66" s="645"/>
      <c r="C66" s="171" t="s">
        <v>414</v>
      </c>
      <c r="D66" s="171">
        <v>130</v>
      </c>
      <c r="E66" s="287"/>
    </row>
    <row r="67" spans="1:5" s="206" customFormat="1" ht="24.75" customHeight="1" thickBot="1">
      <c r="A67" s="596" t="s">
        <v>381</v>
      </c>
      <c r="B67" s="597"/>
      <c r="C67" s="597"/>
      <c r="D67" s="597"/>
      <c r="E67" s="597"/>
    </row>
    <row r="68" spans="1:5" s="206" customFormat="1" ht="24.75" customHeight="1" thickTop="1">
      <c r="A68" s="636" t="s">
        <v>382</v>
      </c>
      <c r="B68" s="636"/>
      <c r="C68" s="171" t="s">
        <v>224</v>
      </c>
      <c r="D68" s="171">
        <v>1</v>
      </c>
      <c r="E68" s="287"/>
    </row>
    <row r="69" spans="1:5" s="206" customFormat="1" ht="24.75" customHeight="1">
      <c r="A69" s="636" t="s">
        <v>383</v>
      </c>
      <c r="B69" s="636"/>
      <c r="C69" s="171" t="s">
        <v>11</v>
      </c>
      <c r="D69" s="171">
        <v>2</v>
      </c>
      <c r="E69" s="287"/>
    </row>
    <row r="70" spans="1:5" s="206" customFormat="1" ht="24.75" customHeight="1">
      <c r="A70" s="636" t="s">
        <v>384</v>
      </c>
      <c r="B70" s="636"/>
      <c r="C70" s="171" t="s">
        <v>406</v>
      </c>
      <c r="D70" s="171">
        <v>1</v>
      </c>
      <c r="E70" s="287"/>
    </row>
    <row r="71" spans="1:5" s="206" customFormat="1" ht="24.75" customHeight="1">
      <c r="A71" s="636" t="s">
        <v>385</v>
      </c>
      <c r="B71" s="636"/>
      <c r="C71" s="171" t="s">
        <v>224</v>
      </c>
      <c r="D71" s="171">
        <v>1</v>
      </c>
      <c r="E71" s="287"/>
    </row>
    <row r="72" spans="1:5" s="206" customFormat="1" ht="24.75" customHeight="1">
      <c r="A72" s="292" t="s">
        <v>386</v>
      </c>
      <c r="B72" s="293"/>
      <c r="C72" s="171" t="s">
        <v>350</v>
      </c>
      <c r="D72" s="171">
        <v>28</v>
      </c>
      <c r="E72" s="287"/>
    </row>
    <row r="73" spans="1:5" s="206" customFormat="1" ht="24.75" customHeight="1" thickBot="1">
      <c r="A73" s="596" t="s">
        <v>387</v>
      </c>
      <c r="B73" s="597"/>
      <c r="C73" s="597"/>
      <c r="D73" s="597"/>
      <c r="E73" s="597"/>
    </row>
    <row r="74" spans="1:5" s="206" customFormat="1" ht="24.75" customHeight="1" thickTop="1">
      <c r="A74" s="646" t="s">
        <v>388</v>
      </c>
      <c r="B74" s="647"/>
      <c r="C74" s="171" t="s">
        <v>410</v>
      </c>
      <c r="D74" s="171">
        <v>1</v>
      </c>
      <c r="E74" s="287"/>
    </row>
    <row r="75" spans="1:5" s="206" customFormat="1" ht="24.75" customHeight="1">
      <c r="A75" s="646" t="s">
        <v>389</v>
      </c>
      <c r="B75" s="647"/>
      <c r="C75" s="171" t="s">
        <v>415</v>
      </c>
      <c r="D75" s="171"/>
      <c r="E75" s="287"/>
    </row>
    <row r="76" spans="1:5" s="206" customFormat="1" ht="24.75" customHeight="1">
      <c r="A76" s="646" t="s">
        <v>390</v>
      </c>
      <c r="B76" s="647"/>
      <c r="C76" s="171" t="s">
        <v>275</v>
      </c>
      <c r="D76" s="171">
        <v>88</v>
      </c>
      <c r="E76" s="287"/>
    </row>
    <row r="77" spans="1:5" s="206" customFormat="1" ht="24.75" customHeight="1">
      <c r="A77" s="646" t="s">
        <v>391</v>
      </c>
      <c r="B77" s="647"/>
      <c r="C77" s="171" t="s">
        <v>416</v>
      </c>
      <c r="D77" s="171"/>
      <c r="E77" s="287"/>
    </row>
    <row r="78" spans="1:5" s="206" customFormat="1" ht="24.75" customHeight="1">
      <c r="A78" s="646" t="s">
        <v>392</v>
      </c>
      <c r="B78" s="647"/>
      <c r="C78" s="171" t="s">
        <v>416</v>
      </c>
      <c r="D78" s="171"/>
      <c r="E78" s="287"/>
    </row>
    <row r="79" spans="1:5" s="206" customFormat="1" ht="24.75" customHeight="1">
      <c r="A79" s="646" t="s">
        <v>392</v>
      </c>
      <c r="B79" s="647"/>
      <c r="C79" s="171" t="s">
        <v>350</v>
      </c>
      <c r="D79" s="171">
        <v>5</v>
      </c>
      <c r="E79" s="287"/>
    </row>
    <row r="80" spans="1:5" s="206" customFormat="1" ht="24.75" customHeight="1">
      <c r="A80" s="646" t="s">
        <v>393</v>
      </c>
      <c r="B80" s="647"/>
      <c r="C80" s="171" t="s">
        <v>415</v>
      </c>
      <c r="D80" s="171"/>
      <c r="E80" s="287"/>
    </row>
    <row r="81" spans="1:6" s="206" customFormat="1" ht="24.75" customHeight="1">
      <c r="A81" s="646" t="s">
        <v>394</v>
      </c>
      <c r="B81" s="647"/>
      <c r="C81" s="171" t="s">
        <v>230</v>
      </c>
      <c r="D81" s="171">
        <v>1</v>
      </c>
      <c r="E81" s="287"/>
    </row>
    <row r="82" spans="1:6" s="206" customFormat="1" ht="24.75" customHeight="1">
      <c r="A82" s="646" t="s">
        <v>395</v>
      </c>
      <c r="B82" s="647"/>
      <c r="C82" s="171" t="s">
        <v>416</v>
      </c>
      <c r="D82" s="171"/>
      <c r="E82" s="287"/>
    </row>
    <row r="83" spans="1:6" s="206" customFormat="1" ht="24.75" customHeight="1">
      <c r="A83" s="646" t="s">
        <v>396</v>
      </c>
      <c r="B83" s="647"/>
      <c r="C83" s="171" t="s">
        <v>97</v>
      </c>
      <c r="D83" s="171">
        <v>1</v>
      </c>
      <c r="E83" s="287"/>
    </row>
    <row r="84" spans="1:6" s="206" customFormat="1" ht="24.75" customHeight="1">
      <c r="A84" s="646" t="s">
        <v>397</v>
      </c>
      <c r="B84" s="647"/>
      <c r="C84" s="171" t="s">
        <v>411</v>
      </c>
      <c r="D84" s="171">
        <v>260</v>
      </c>
      <c r="E84" s="287"/>
    </row>
    <row r="85" spans="1:6" s="206" customFormat="1" ht="24.75" customHeight="1" thickBot="1">
      <c r="A85" s="596" t="s">
        <v>398</v>
      </c>
      <c r="B85" s="597"/>
      <c r="C85" s="597"/>
      <c r="D85" s="597"/>
      <c r="E85" s="597"/>
    </row>
    <row r="86" spans="1:6" s="206" customFormat="1" ht="39.75" customHeight="1" thickTop="1">
      <c r="A86" s="650" t="s">
        <v>399</v>
      </c>
      <c r="B86" s="651"/>
      <c r="C86" s="171" t="s">
        <v>417</v>
      </c>
      <c r="D86" s="171">
        <v>15</v>
      </c>
      <c r="E86" s="287"/>
    </row>
    <row r="87" spans="1:6" s="206" customFormat="1" ht="24.75" customHeight="1">
      <c r="A87" s="646" t="s">
        <v>400</v>
      </c>
      <c r="B87" s="647"/>
      <c r="C87" s="171" t="s">
        <v>417</v>
      </c>
      <c r="D87" s="171">
        <v>15</v>
      </c>
      <c r="E87" s="287"/>
    </row>
    <row r="88" spans="1:6" s="206" customFormat="1" ht="30.75" customHeight="1">
      <c r="A88" s="650" t="s">
        <v>401</v>
      </c>
      <c r="B88" s="651"/>
      <c r="C88" s="171" t="s">
        <v>417</v>
      </c>
      <c r="D88" s="171">
        <v>15</v>
      </c>
      <c r="E88" s="287"/>
    </row>
    <row r="89" spans="1:6" s="206" customFormat="1" ht="24.75" customHeight="1">
      <c r="A89" s="646" t="s">
        <v>402</v>
      </c>
      <c r="B89" s="647"/>
      <c r="C89" s="171" t="s">
        <v>417</v>
      </c>
      <c r="D89" s="171">
        <v>15</v>
      </c>
      <c r="E89" s="287"/>
    </row>
    <row r="90" spans="1:6" s="206" customFormat="1" ht="24.75" customHeight="1">
      <c r="A90" s="646" t="s">
        <v>403</v>
      </c>
      <c r="B90" s="647"/>
      <c r="C90" s="171" t="s">
        <v>417</v>
      </c>
      <c r="D90" s="171">
        <v>15</v>
      </c>
      <c r="E90" s="287"/>
    </row>
    <row r="91" spans="1:6" s="206" customFormat="1" ht="24.75" customHeight="1">
      <c r="A91" s="646" t="s">
        <v>404</v>
      </c>
      <c r="B91" s="647"/>
      <c r="C91" s="171" t="s">
        <v>417</v>
      </c>
      <c r="D91" s="171">
        <v>15</v>
      </c>
      <c r="E91" s="287"/>
    </row>
    <row r="92" spans="1:6" s="206" customFormat="1" ht="40.5" customHeight="1" thickBot="1">
      <c r="A92" s="648" t="s">
        <v>405</v>
      </c>
      <c r="B92" s="649"/>
      <c r="C92" s="171" t="s">
        <v>417</v>
      </c>
      <c r="D92" s="171">
        <v>15</v>
      </c>
      <c r="E92" s="287"/>
    </row>
    <row r="93" spans="1:6" s="1" customFormat="1" ht="28.5" hidden="1" customHeight="1">
      <c r="A93" s="589"/>
      <c r="B93" s="590"/>
      <c r="C93" s="186"/>
      <c r="D93" s="52"/>
      <c r="E93" s="136"/>
      <c r="F93" s="137"/>
    </row>
    <row r="94" spans="1:6" s="1" customFormat="1" ht="27" hidden="1" customHeight="1" thickBot="1">
      <c r="A94" s="587" t="s">
        <v>221</v>
      </c>
      <c r="B94" s="588"/>
      <c r="C94" s="186" t="s">
        <v>202</v>
      </c>
      <c r="D94" s="52">
        <v>1</v>
      </c>
      <c r="E94" s="138"/>
      <c r="F94" s="139"/>
    </row>
    <row r="95" spans="1:6" ht="33" customHeight="1" thickTop="1" thickBot="1">
      <c r="A95" s="409" t="s">
        <v>60</v>
      </c>
      <c r="B95" s="376"/>
      <c r="C95" s="377"/>
      <c r="D95" s="376"/>
      <c r="E95" s="376"/>
      <c r="F95" s="378"/>
    </row>
    <row r="96" spans="1:6" ht="25.5" customHeight="1" thickTop="1">
      <c r="A96" s="329" t="s">
        <v>61</v>
      </c>
      <c r="B96" s="393"/>
      <c r="C96" s="393"/>
      <c r="D96" s="393" t="s">
        <v>62</v>
      </c>
      <c r="E96" s="393"/>
      <c r="F96" s="394"/>
    </row>
    <row r="97" spans="1:6" ht="24.75" customHeight="1">
      <c r="A97" s="9" t="s">
        <v>47</v>
      </c>
      <c r="B97" s="577"/>
      <c r="C97" s="478"/>
      <c r="D97" s="9" t="s">
        <v>49</v>
      </c>
      <c r="E97" s="578"/>
      <c r="F97" s="461"/>
    </row>
    <row r="98" spans="1:6" ht="25.5" customHeight="1">
      <c r="A98" s="29" t="s">
        <v>48</v>
      </c>
      <c r="B98" s="422"/>
      <c r="C98" s="420"/>
      <c r="D98" s="10" t="s">
        <v>50</v>
      </c>
      <c r="E98" s="579"/>
      <c r="F98" s="471"/>
    </row>
    <row r="99" spans="1:6" ht="27" customHeight="1" thickBot="1">
      <c r="A99" s="30" t="s">
        <v>25</v>
      </c>
      <c r="B99" s="580"/>
      <c r="C99" s="482"/>
      <c r="D99" s="11" t="s">
        <v>25</v>
      </c>
      <c r="E99" s="581"/>
      <c r="F99" s="484"/>
    </row>
    <row r="100" spans="1:6" ht="33" customHeight="1" thickTop="1">
      <c r="A100" s="416" t="s">
        <v>51</v>
      </c>
      <c r="B100" s="417"/>
      <c r="C100" s="417"/>
      <c r="D100" s="417"/>
      <c r="E100" s="417"/>
      <c r="F100" s="418"/>
    </row>
    <row r="101" spans="1:6" ht="33" customHeight="1">
      <c r="A101" s="411"/>
      <c r="B101" s="411"/>
      <c r="C101" s="411"/>
      <c r="D101" s="411"/>
      <c r="E101" s="411"/>
      <c r="F101" s="411"/>
    </row>
    <row r="102" spans="1:6" ht="33" customHeight="1">
      <c r="A102" s="411"/>
      <c r="B102" s="411"/>
      <c r="C102" s="411"/>
      <c r="D102" s="411"/>
      <c r="E102" s="411"/>
      <c r="F102" s="411"/>
    </row>
    <row r="103" spans="1:6" ht="31.5" customHeight="1" thickBot="1">
      <c r="A103" s="582"/>
      <c r="B103" s="530"/>
      <c r="C103" s="530"/>
      <c r="D103" s="530"/>
      <c r="E103" s="530"/>
      <c r="F103" s="531"/>
    </row>
    <row r="104" spans="1:6" ht="30.75" customHeight="1" thickTop="1">
      <c r="A104" s="416" t="s">
        <v>52</v>
      </c>
      <c r="B104" s="417"/>
      <c r="C104" s="417"/>
      <c r="D104" s="417"/>
      <c r="E104" s="417"/>
      <c r="F104" s="418"/>
    </row>
    <row r="105" spans="1:6" ht="39" customHeight="1">
      <c r="A105" s="411"/>
      <c r="B105" s="411"/>
      <c r="C105" s="411"/>
      <c r="D105" s="411"/>
      <c r="E105" s="411"/>
      <c r="F105" s="411"/>
    </row>
    <row r="106" spans="1:6" ht="35.25" customHeight="1">
      <c r="A106" s="411"/>
      <c r="B106" s="411"/>
      <c r="C106" s="411"/>
      <c r="D106" s="411"/>
      <c r="E106" s="411"/>
      <c r="F106" s="411"/>
    </row>
    <row r="107" spans="1:6" ht="36" customHeight="1">
      <c r="A107" s="411"/>
      <c r="B107" s="411"/>
      <c r="C107" s="411"/>
      <c r="D107" s="411"/>
      <c r="E107" s="411"/>
      <c r="F107" s="411"/>
    </row>
    <row r="108" spans="1:6" ht="36.75" customHeight="1" thickBot="1">
      <c r="A108" s="479"/>
      <c r="B108" s="480"/>
      <c r="C108" s="480"/>
      <c r="D108" s="480"/>
      <c r="E108" s="480"/>
      <c r="F108" s="481"/>
    </row>
    <row r="109" spans="1:6" ht="14.65" thickTop="1"/>
  </sheetData>
  <mergeCells count="116">
    <mergeCell ref="A85:E85"/>
    <mergeCell ref="A91:B91"/>
    <mergeCell ref="A92:B92"/>
    <mergeCell ref="A86:B86"/>
    <mergeCell ref="A87:B87"/>
    <mergeCell ref="A88:B88"/>
    <mergeCell ref="A89:B89"/>
    <mergeCell ref="A90:B90"/>
    <mergeCell ref="A81:B81"/>
    <mergeCell ref="A82:B82"/>
    <mergeCell ref="A83:B83"/>
    <mergeCell ref="A84:B84"/>
    <mergeCell ref="A67:E67"/>
    <mergeCell ref="A79:B79"/>
    <mergeCell ref="A80:B80"/>
    <mergeCell ref="A74:B74"/>
    <mergeCell ref="A75:B75"/>
    <mergeCell ref="A76:B76"/>
    <mergeCell ref="A68:B68"/>
    <mergeCell ref="A69:B69"/>
    <mergeCell ref="A70:B70"/>
    <mergeCell ref="A71:B71"/>
    <mergeCell ref="A73:E73"/>
    <mergeCell ref="A77:B77"/>
    <mergeCell ref="A78:B78"/>
    <mergeCell ref="A66:B66"/>
    <mergeCell ref="A53:F53"/>
    <mergeCell ref="A58:F58"/>
    <mergeCell ref="A59:B59"/>
    <mergeCell ref="A60:B60"/>
    <mergeCell ref="A62:F62"/>
    <mergeCell ref="A63:B63"/>
    <mergeCell ref="A64:B64"/>
    <mergeCell ref="A65:B65"/>
    <mergeCell ref="A61:B61"/>
    <mergeCell ref="A56:B56"/>
    <mergeCell ref="A57:B57"/>
    <mergeCell ref="A41:B41"/>
    <mergeCell ref="A44:B44"/>
    <mergeCell ref="A54:B54"/>
    <mergeCell ref="A55:B55"/>
    <mergeCell ref="E51:F51"/>
    <mergeCell ref="E52:F52"/>
    <mergeCell ref="A52:B52"/>
    <mergeCell ref="A51:B51"/>
    <mergeCell ref="E48:F48"/>
    <mergeCell ref="A47:B47"/>
    <mergeCell ref="A48:B48"/>
    <mergeCell ref="A49:B49"/>
    <mergeCell ref="A50:B50"/>
    <mergeCell ref="E49:F49"/>
    <mergeCell ref="E50:F50"/>
    <mergeCell ref="E47:F47"/>
    <mergeCell ref="E41:F43"/>
    <mergeCell ref="E44:F46"/>
    <mergeCell ref="A1:E1"/>
    <mergeCell ref="A2:F2"/>
    <mergeCell ref="B7:F7"/>
    <mergeCell ref="B8:F8"/>
    <mergeCell ref="B6:F6"/>
    <mergeCell ref="B5:F5"/>
    <mergeCell ref="B4:F4"/>
    <mergeCell ref="B3:F3"/>
    <mergeCell ref="E17:F17"/>
    <mergeCell ref="A18:F18"/>
    <mergeCell ref="B13:F13"/>
    <mergeCell ref="E16:F16"/>
    <mergeCell ref="A9:A12"/>
    <mergeCell ref="B14:F14"/>
    <mergeCell ref="A15:F15"/>
    <mergeCell ref="B9:F12"/>
    <mergeCell ref="E23:F23"/>
    <mergeCell ref="A26:B26"/>
    <mergeCell ref="E26:F26"/>
    <mergeCell ref="A21:F21"/>
    <mergeCell ref="E24:F24"/>
    <mergeCell ref="A25:F25"/>
    <mergeCell ref="A27:B27"/>
    <mergeCell ref="E27:F27"/>
    <mergeCell ref="E31:F31"/>
    <mergeCell ref="E32:F32"/>
    <mergeCell ref="E29:F29"/>
    <mergeCell ref="A38:B38"/>
    <mergeCell ref="E38:F38"/>
    <mergeCell ref="E22:F22"/>
    <mergeCell ref="A96:C96"/>
    <mergeCell ref="D96:F96"/>
    <mergeCell ref="A94:B94"/>
    <mergeCell ref="A95:F95"/>
    <mergeCell ref="A93:B93"/>
    <mergeCell ref="A28:F28"/>
    <mergeCell ref="A37:F37"/>
    <mergeCell ref="E39:F39"/>
    <mergeCell ref="A29:A30"/>
    <mergeCell ref="A32:A33"/>
    <mergeCell ref="E33:F33"/>
    <mergeCell ref="A34:A36"/>
    <mergeCell ref="A39:B39"/>
    <mergeCell ref="B34:F36"/>
    <mergeCell ref="E30:F30"/>
    <mergeCell ref="A40:F40"/>
    <mergeCell ref="B97:C97"/>
    <mergeCell ref="E97:F97"/>
    <mergeCell ref="B98:C98"/>
    <mergeCell ref="E98:F98"/>
    <mergeCell ref="B99:C99"/>
    <mergeCell ref="E99:F99"/>
    <mergeCell ref="A107:F107"/>
    <mergeCell ref="A108:F108"/>
    <mergeCell ref="A100:F100"/>
    <mergeCell ref="A101:F101"/>
    <mergeCell ref="A102:F102"/>
    <mergeCell ref="A103:F103"/>
    <mergeCell ref="A104:F104"/>
    <mergeCell ref="A105:F105"/>
    <mergeCell ref="A106:F106"/>
  </mergeCells>
  <pageMargins left="0.7" right="0.7" top="0.75" bottom="0.75" header="0.3" footer="0.3"/>
  <pageSetup scale="61" fitToHeight="0" orientation="portrait" r:id="rId1"/>
  <rowBreaks count="3" manualBreakCount="3">
    <brk id="36" max="5" man="1"/>
    <brk id="84" max="5" man="1"/>
    <brk id="94" max="5" man="1"/>
  </rowBreaks>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61"/>
  <sheetViews>
    <sheetView rightToLeft="1" view="pageBreakPreview" zoomScaleSheetLayoutView="100" workbookViewId="0">
      <selection sqref="A1:E1"/>
    </sheetView>
  </sheetViews>
  <sheetFormatPr defaultRowHeight="14.25"/>
  <cols>
    <col min="1" max="1" width="30.265625" customWidth="1"/>
    <col min="2" max="2" width="21" customWidth="1"/>
    <col min="3" max="3" width="23.73046875" bestFit="1" customWidth="1"/>
    <col min="4" max="4" width="25.73046875" customWidth="1"/>
    <col min="5" max="5" width="21.59765625" customWidth="1"/>
    <col min="6" max="6" width="15.3984375" customWidth="1"/>
  </cols>
  <sheetData>
    <row r="1" spans="1:6" ht="58.5" customHeight="1" thickTop="1" thickBot="1">
      <c r="A1" s="342" t="s">
        <v>421</v>
      </c>
      <c r="B1" s="342"/>
      <c r="C1" s="342"/>
      <c r="D1" s="342"/>
      <c r="E1" s="343"/>
      <c r="F1" s="126" t="s">
        <v>204</v>
      </c>
    </row>
    <row r="2" spans="1:6" ht="34.5" customHeight="1" thickTop="1" thickBot="1">
      <c r="A2" s="379" t="s">
        <v>0</v>
      </c>
      <c r="B2" s="379"/>
      <c r="C2" s="379"/>
      <c r="D2" s="379"/>
      <c r="E2" s="379"/>
      <c r="F2" s="380"/>
    </row>
    <row r="3" spans="1:6" ht="30" customHeight="1" thickTop="1">
      <c r="A3" s="21" t="s">
        <v>78</v>
      </c>
      <c r="B3" s="427" t="s">
        <v>76</v>
      </c>
      <c r="C3" s="680"/>
      <c r="D3" s="680"/>
      <c r="E3" s="680"/>
      <c r="F3" s="681"/>
    </row>
    <row r="4" spans="1:6" ht="27.75" customHeight="1">
      <c r="A4" s="22" t="s">
        <v>1</v>
      </c>
      <c r="B4" s="626" t="s">
        <v>77</v>
      </c>
      <c r="C4" s="627"/>
      <c r="D4" s="627"/>
      <c r="E4" s="627"/>
      <c r="F4" s="628"/>
    </row>
    <row r="5" spans="1:6" ht="43.5" customHeight="1">
      <c r="A5" s="22" t="s">
        <v>2</v>
      </c>
      <c r="B5" s="677" t="s">
        <v>232</v>
      </c>
      <c r="C5" s="678"/>
      <c r="D5" s="678"/>
      <c r="E5" s="678"/>
      <c r="F5" s="679"/>
    </row>
    <row r="6" spans="1:6" ht="27.75" customHeight="1">
      <c r="A6" s="22" t="s">
        <v>210</v>
      </c>
      <c r="B6" s="674">
        <v>10000000</v>
      </c>
      <c r="C6" s="675"/>
      <c r="D6" s="675"/>
      <c r="E6" s="675"/>
      <c r="F6" s="676"/>
    </row>
    <row r="7" spans="1:6" ht="24" customHeight="1">
      <c r="A7" s="22" t="s">
        <v>8</v>
      </c>
      <c r="B7" s="670" t="s">
        <v>201</v>
      </c>
      <c r="C7" s="671"/>
      <c r="D7" s="671"/>
      <c r="E7" s="671"/>
      <c r="F7" s="672"/>
    </row>
    <row r="8" spans="1:6" ht="33.75" customHeight="1">
      <c r="A8" s="22" t="s">
        <v>54</v>
      </c>
      <c r="B8" s="545" t="s">
        <v>319</v>
      </c>
      <c r="C8" s="546"/>
      <c r="D8" s="546"/>
      <c r="E8" s="546"/>
      <c r="F8" s="547"/>
    </row>
    <row r="9" spans="1:6" ht="26.25" customHeight="1">
      <c r="A9" s="491" t="s">
        <v>9</v>
      </c>
      <c r="B9" s="682" t="s">
        <v>316</v>
      </c>
      <c r="C9" s="683"/>
      <c r="D9" s="683"/>
      <c r="E9" s="683"/>
      <c r="F9" s="684"/>
    </row>
    <row r="10" spans="1:6" ht="26.25" customHeight="1">
      <c r="A10" s="492"/>
      <c r="B10" s="682" t="s">
        <v>317</v>
      </c>
      <c r="C10" s="683"/>
      <c r="D10" s="683"/>
      <c r="E10" s="683"/>
      <c r="F10" s="684"/>
    </row>
    <row r="11" spans="1:6" ht="26.25" customHeight="1">
      <c r="A11" s="492"/>
      <c r="B11" s="682" t="s">
        <v>312</v>
      </c>
      <c r="C11" s="683"/>
      <c r="D11" s="683"/>
      <c r="E11" s="683"/>
      <c r="F11" s="684"/>
    </row>
    <row r="12" spans="1:6" ht="26.25" customHeight="1">
      <c r="A12" s="492"/>
      <c r="B12" s="560" t="s">
        <v>318</v>
      </c>
      <c r="C12" s="561"/>
      <c r="D12" s="561"/>
      <c r="E12" s="561"/>
      <c r="F12" s="562"/>
    </row>
    <row r="13" spans="1:6" ht="25.5" customHeight="1">
      <c r="A13" s="685"/>
      <c r="B13" s="566"/>
      <c r="C13" s="567"/>
      <c r="D13" s="567"/>
      <c r="E13" s="567"/>
      <c r="F13" s="568"/>
    </row>
    <row r="14" spans="1:6" ht="30" customHeight="1">
      <c r="A14" s="22" t="s">
        <v>20</v>
      </c>
      <c r="B14" s="424"/>
      <c r="C14" s="425"/>
      <c r="D14" s="425"/>
      <c r="E14" s="425"/>
      <c r="F14" s="673"/>
    </row>
    <row r="15" spans="1:6" ht="30" customHeight="1" thickBot="1">
      <c r="A15" s="23" t="s">
        <v>16</v>
      </c>
      <c r="B15" s="424"/>
      <c r="C15" s="425"/>
      <c r="D15" s="425"/>
      <c r="E15" s="425"/>
      <c r="F15" s="673"/>
    </row>
    <row r="16" spans="1:6" ht="21" customHeight="1" thickTop="1" thickBot="1">
      <c r="A16" s="379" t="s">
        <v>10</v>
      </c>
      <c r="B16" s="379"/>
      <c r="C16" s="379"/>
      <c r="D16" s="379"/>
      <c r="E16" s="379"/>
      <c r="F16" s="380"/>
    </row>
    <row r="17" spans="1:7" ht="28.5" customHeight="1" thickTop="1">
      <c r="A17" s="24" t="s">
        <v>11</v>
      </c>
      <c r="B17" s="12" t="s">
        <v>12</v>
      </c>
      <c r="C17" s="12" t="s">
        <v>13</v>
      </c>
      <c r="D17" s="12" t="s">
        <v>14</v>
      </c>
      <c r="E17" s="381" t="s">
        <v>15</v>
      </c>
      <c r="F17" s="382"/>
    </row>
    <row r="18" spans="1:7" ht="129.75" customHeight="1">
      <c r="A18" s="269" t="s">
        <v>315</v>
      </c>
      <c r="B18" s="258" t="s">
        <v>314</v>
      </c>
      <c r="C18" s="2"/>
      <c r="D18" s="2"/>
      <c r="E18" s="383"/>
      <c r="F18" s="384"/>
    </row>
    <row r="19" spans="1:7" ht="28.5" customHeight="1">
      <c r="A19" s="169"/>
      <c r="B19" s="25"/>
      <c r="C19" s="2"/>
      <c r="D19" s="2"/>
      <c r="E19" s="177"/>
      <c r="F19" s="178"/>
    </row>
    <row r="20" spans="1:7" ht="32.25" customHeight="1" thickBot="1">
      <c r="A20" s="25"/>
      <c r="B20" s="25"/>
      <c r="C20" s="2"/>
      <c r="D20" s="2"/>
      <c r="E20" s="383"/>
      <c r="F20" s="384"/>
    </row>
    <row r="21" spans="1:7" ht="30.75" customHeight="1" thickTop="1" thickBot="1">
      <c r="A21" s="376" t="s">
        <v>17</v>
      </c>
      <c r="B21" s="376"/>
      <c r="C21" s="376"/>
      <c r="D21" s="376"/>
      <c r="E21" s="376"/>
      <c r="F21" s="378"/>
    </row>
    <row r="22" spans="1:7" ht="18" customHeight="1" thickTop="1">
      <c r="A22" s="26" t="s">
        <v>4</v>
      </c>
      <c r="B22" s="94" t="s">
        <v>214</v>
      </c>
      <c r="C22" s="17" t="s">
        <v>6</v>
      </c>
      <c r="D22" s="94" t="s">
        <v>191</v>
      </c>
      <c r="E22" s="13" t="s">
        <v>231</v>
      </c>
      <c r="F22" s="14"/>
    </row>
    <row r="23" spans="1:7" ht="25.5" customHeight="1" thickBot="1">
      <c r="A23" s="27" t="s">
        <v>5</v>
      </c>
      <c r="B23" s="104" t="s">
        <v>214</v>
      </c>
      <c r="C23" s="18" t="s">
        <v>3</v>
      </c>
      <c r="D23" s="180" t="s">
        <v>191</v>
      </c>
      <c r="E23" s="13" t="s">
        <v>231</v>
      </c>
      <c r="F23" s="16"/>
    </row>
    <row r="24" spans="1:7" ht="30.75" customHeight="1" thickTop="1" thickBot="1">
      <c r="A24" s="376" t="s">
        <v>31</v>
      </c>
      <c r="B24" s="376"/>
      <c r="C24" s="376"/>
      <c r="D24" s="377"/>
      <c r="E24" s="376"/>
      <c r="F24" s="378"/>
    </row>
    <row r="25" spans="1:7" ht="25.5" customHeight="1" thickTop="1">
      <c r="A25" s="19" t="s">
        <v>30</v>
      </c>
      <c r="B25" s="179" t="s">
        <v>26</v>
      </c>
      <c r="C25" s="179" t="s">
        <v>22</v>
      </c>
      <c r="D25" s="179" t="s">
        <v>23</v>
      </c>
      <c r="E25" s="326" t="s">
        <v>203</v>
      </c>
      <c r="F25" s="327"/>
    </row>
    <row r="26" spans="1:7" ht="21.75" customHeight="1">
      <c r="A26" s="129">
        <v>10000000</v>
      </c>
      <c r="B26" s="129">
        <v>10000000</v>
      </c>
      <c r="C26" s="83"/>
      <c r="D26" s="55" t="s">
        <v>111</v>
      </c>
      <c r="E26" s="690">
        <v>10000000</v>
      </c>
      <c r="F26" s="691"/>
    </row>
    <row r="27" spans="1:7" ht="30.75" customHeight="1" thickBot="1">
      <c r="A27" s="82" t="s">
        <v>25</v>
      </c>
      <c r="B27" s="129">
        <v>10000000</v>
      </c>
      <c r="C27" s="59"/>
      <c r="D27" s="5"/>
      <c r="E27" s="690">
        <v>10000000</v>
      </c>
      <c r="F27" s="692"/>
    </row>
    <row r="28" spans="1:7" ht="28.5" customHeight="1" thickTop="1" thickBot="1">
      <c r="A28" s="376" t="s">
        <v>27</v>
      </c>
      <c r="B28" s="377"/>
      <c r="C28" s="376"/>
      <c r="D28" s="376"/>
      <c r="E28" s="376"/>
      <c r="F28" s="378"/>
    </row>
    <row r="29" spans="1:7" ht="18" customHeight="1" thickTop="1">
      <c r="A29" s="328" t="s">
        <v>28</v>
      </c>
      <c r="B29" s="329"/>
      <c r="C29" s="179" t="s">
        <v>29</v>
      </c>
      <c r="D29" s="34" t="s">
        <v>211</v>
      </c>
      <c r="E29" s="326" t="s">
        <v>57</v>
      </c>
      <c r="F29" s="327"/>
    </row>
    <row r="30" spans="1:7" ht="22.5" customHeight="1" thickBot="1">
      <c r="A30" s="686"/>
      <c r="B30" s="687"/>
      <c r="C30" s="232"/>
      <c r="D30" s="166"/>
      <c r="E30" s="688"/>
      <c r="F30" s="689"/>
    </row>
    <row r="31" spans="1:7" ht="30" customHeight="1" thickTop="1" thickBot="1">
      <c r="A31" s="348" t="s">
        <v>32</v>
      </c>
      <c r="B31" s="348"/>
      <c r="C31" s="348"/>
      <c r="D31" s="348"/>
      <c r="E31" s="348"/>
      <c r="F31" s="349"/>
    </row>
    <row r="32" spans="1:7" ht="28.5" customHeight="1" thickTop="1">
      <c r="A32" s="334" t="s">
        <v>33</v>
      </c>
      <c r="B32" s="6" t="s">
        <v>34</v>
      </c>
      <c r="C32" s="6" t="s">
        <v>35</v>
      </c>
      <c r="D32" s="6" t="s">
        <v>36</v>
      </c>
      <c r="E32" s="405" t="s">
        <v>37</v>
      </c>
      <c r="F32" s="406"/>
      <c r="G32" s="35"/>
    </row>
    <row r="33" spans="1:8" ht="28.5" customHeight="1" thickBot="1">
      <c r="A33" s="335"/>
      <c r="B33" s="164"/>
      <c r="C33" s="164"/>
      <c r="D33" s="164"/>
      <c r="E33" s="659"/>
      <c r="F33" s="660"/>
      <c r="G33" s="35"/>
    </row>
    <row r="34" spans="1:8" ht="24.75" customHeight="1" thickTop="1">
      <c r="A34" s="28" t="s">
        <v>38</v>
      </c>
      <c r="B34" s="7"/>
      <c r="C34" s="181"/>
      <c r="D34" s="183"/>
      <c r="E34" s="338"/>
      <c r="F34" s="331"/>
      <c r="G34" s="35"/>
    </row>
    <row r="35" spans="1:8" ht="15" customHeight="1">
      <c r="A35" s="407" t="s">
        <v>58</v>
      </c>
      <c r="B35" s="182" t="s">
        <v>39</v>
      </c>
      <c r="C35" s="182" t="s">
        <v>40</v>
      </c>
      <c r="D35" s="182" t="s">
        <v>41</v>
      </c>
      <c r="E35" s="368" t="s">
        <v>42</v>
      </c>
      <c r="F35" s="369"/>
    </row>
    <row r="36" spans="1:8" ht="33" customHeight="1">
      <c r="A36" s="408"/>
      <c r="B36" s="7"/>
      <c r="C36" s="181"/>
      <c r="D36" s="7"/>
      <c r="E36" s="338"/>
      <c r="F36" s="339"/>
    </row>
    <row r="37" spans="1:8" ht="34.5" customHeight="1">
      <c r="A37" s="332" t="s">
        <v>63</v>
      </c>
      <c r="B37" s="662"/>
      <c r="C37" s="663"/>
      <c r="D37" s="663"/>
      <c r="E37" s="663"/>
      <c r="F37" s="663"/>
    </row>
    <row r="38" spans="1:8" ht="24.75" customHeight="1">
      <c r="A38" s="333"/>
      <c r="B38" s="664"/>
      <c r="C38" s="665"/>
      <c r="D38" s="665"/>
      <c r="E38" s="665"/>
      <c r="F38" s="665"/>
    </row>
    <row r="39" spans="1:8" s="1" customFormat="1" ht="40.9" customHeight="1" thickBot="1">
      <c r="A39" s="661"/>
      <c r="B39" s="666"/>
      <c r="C39" s="667"/>
      <c r="D39" s="667"/>
      <c r="E39" s="667"/>
      <c r="F39" s="667"/>
    </row>
    <row r="40" spans="1:8" s="1" customFormat="1" ht="27" customHeight="1" thickTop="1" thickBot="1">
      <c r="A40" s="409" t="s">
        <v>43</v>
      </c>
      <c r="B40" s="376"/>
      <c r="C40" s="376"/>
      <c r="D40" s="376"/>
      <c r="E40" s="376"/>
      <c r="F40" s="378"/>
    </row>
    <row r="41" spans="1:8" s="1" customFormat="1" ht="29.25" customHeight="1" thickTop="1">
      <c r="A41" s="466" t="s">
        <v>44</v>
      </c>
      <c r="B41" s="467"/>
      <c r="C41" s="179" t="s">
        <v>45</v>
      </c>
      <c r="D41" s="36" t="s">
        <v>46</v>
      </c>
      <c r="E41" s="468" t="s">
        <v>59</v>
      </c>
      <c r="F41" s="469"/>
    </row>
    <row r="42" spans="1:8" ht="86.25" customHeight="1">
      <c r="A42" s="657" t="s">
        <v>310</v>
      </c>
      <c r="B42" s="657"/>
      <c r="C42" s="170"/>
      <c r="D42" s="170"/>
      <c r="E42" s="668"/>
      <c r="F42" s="669"/>
    </row>
    <row r="43" spans="1:8" ht="63.75" customHeight="1">
      <c r="A43" s="657" t="s">
        <v>311</v>
      </c>
      <c r="B43" s="657"/>
      <c r="C43" s="170"/>
      <c r="D43" s="170"/>
      <c r="E43" s="653"/>
      <c r="F43" s="654"/>
    </row>
    <row r="44" spans="1:8" s="205" customFormat="1" ht="61.5" customHeight="1">
      <c r="A44" s="657" t="s">
        <v>312</v>
      </c>
      <c r="B44" s="657"/>
      <c r="C44" s="265"/>
      <c r="D44" s="266"/>
      <c r="E44" s="267"/>
      <c r="F44" s="268"/>
    </row>
    <row r="45" spans="1:8" ht="114" customHeight="1" thickBot="1">
      <c r="A45" s="658" t="s">
        <v>313</v>
      </c>
      <c r="B45" s="658"/>
      <c r="C45" s="655"/>
      <c r="D45" s="656"/>
      <c r="E45" s="170"/>
      <c r="F45" s="170"/>
      <c r="G45" s="653"/>
      <c r="H45" s="654"/>
    </row>
    <row r="46" spans="1:8" ht="25.5" customHeight="1" thickTop="1" thickBot="1">
      <c r="A46" s="403" t="s">
        <v>60</v>
      </c>
      <c r="B46" s="377"/>
      <c r="C46" s="376"/>
      <c r="D46" s="376"/>
      <c r="E46" s="376"/>
      <c r="F46" s="378"/>
    </row>
    <row r="47" spans="1:8" ht="27" customHeight="1" thickTop="1">
      <c r="A47" s="693" t="s">
        <v>61</v>
      </c>
      <c r="B47" s="693"/>
      <c r="C47" s="694"/>
      <c r="D47" s="393" t="s">
        <v>62</v>
      </c>
      <c r="E47" s="393"/>
      <c r="F47" s="394"/>
    </row>
    <row r="48" spans="1:8" ht="33" customHeight="1">
      <c r="A48" s="9" t="s">
        <v>47</v>
      </c>
      <c r="B48" s="470"/>
      <c r="C48" s="652"/>
      <c r="D48" s="9" t="s">
        <v>49</v>
      </c>
      <c r="E48" s="460"/>
      <c r="F48" s="461"/>
    </row>
    <row r="49" spans="1:6" ht="33" customHeight="1">
      <c r="A49" s="29" t="s">
        <v>48</v>
      </c>
      <c r="B49" s="470"/>
      <c r="C49" s="652"/>
      <c r="D49" s="10" t="s">
        <v>50</v>
      </c>
      <c r="E49" s="470"/>
      <c r="F49" s="471"/>
    </row>
    <row r="50" spans="1:6" ht="33" customHeight="1" thickBot="1">
      <c r="A50" s="30" t="s">
        <v>25</v>
      </c>
      <c r="B50" s="483"/>
      <c r="C50" s="698"/>
      <c r="D50" s="11" t="s">
        <v>25</v>
      </c>
      <c r="E50" s="483"/>
      <c r="F50" s="484"/>
    </row>
    <row r="51" spans="1:6" ht="33" customHeight="1" thickTop="1" thickBot="1">
      <c r="A51" s="409" t="s">
        <v>51</v>
      </c>
      <c r="B51" s="376"/>
      <c r="C51" s="376"/>
      <c r="D51" s="376"/>
      <c r="E51" s="376"/>
      <c r="F51" s="378"/>
    </row>
    <row r="52" spans="1:6" ht="31.5" customHeight="1" thickTop="1">
      <c r="A52" s="695" t="s">
        <v>55</v>
      </c>
      <c r="B52" s="696"/>
      <c r="C52" s="696"/>
      <c r="D52" s="696"/>
      <c r="E52" s="696"/>
      <c r="F52" s="697"/>
    </row>
    <row r="53" spans="1:6" ht="30.75" customHeight="1">
      <c r="A53" s="529" t="s">
        <v>55</v>
      </c>
      <c r="B53" s="530"/>
      <c r="C53" s="530"/>
      <c r="D53" s="530"/>
      <c r="E53" s="530"/>
      <c r="F53" s="531"/>
    </row>
    <row r="54" spans="1:6" ht="39" customHeight="1">
      <c r="A54" s="529" t="s">
        <v>55</v>
      </c>
      <c r="B54" s="530"/>
      <c r="C54" s="530"/>
      <c r="D54" s="530"/>
      <c r="E54" s="530"/>
      <c r="F54" s="531"/>
    </row>
    <row r="55" spans="1:6" ht="35.25" customHeight="1" thickBot="1">
      <c r="A55" s="479" t="s">
        <v>55</v>
      </c>
      <c r="B55" s="480"/>
      <c r="C55" s="480"/>
      <c r="D55" s="480"/>
      <c r="E55" s="480"/>
      <c r="F55" s="481"/>
    </row>
    <row r="56" spans="1:6" ht="36" customHeight="1" thickTop="1" thickBot="1">
      <c r="A56" s="409" t="s">
        <v>52</v>
      </c>
      <c r="B56" s="376"/>
      <c r="C56" s="376"/>
      <c r="D56" s="376"/>
      <c r="E56" s="376"/>
      <c r="F56" s="378"/>
    </row>
    <row r="57" spans="1:6" ht="36.75" customHeight="1" thickTop="1">
      <c r="A57" s="695"/>
      <c r="B57" s="696"/>
      <c r="C57" s="696"/>
      <c r="D57" s="696"/>
      <c r="E57" s="696"/>
      <c r="F57" s="697"/>
    </row>
    <row r="58" spans="1:6" ht="21.4">
      <c r="A58" s="529" t="s">
        <v>55</v>
      </c>
      <c r="B58" s="530"/>
      <c r="C58" s="530"/>
      <c r="D58" s="530"/>
      <c r="E58" s="530"/>
      <c r="F58" s="531"/>
    </row>
    <row r="59" spans="1:6" ht="21.4">
      <c r="A59" s="529" t="s">
        <v>55</v>
      </c>
      <c r="B59" s="530"/>
      <c r="C59" s="530"/>
      <c r="D59" s="530"/>
      <c r="E59" s="530"/>
      <c r="F59" s="531"/>
    </row>
    <row r="60" spans="1:6" ht="21.75" thickBot="1">
      <c r="A60" s="479" t="s">
        <v>55</v>
      </c>
      <c r="B60" s="480"/>
      <c r="C60" s="480"/>
      <c r="D60" s="480"/>
      <c r="E60" s="480"/>
      <c r="F60" s="481"/>
    </row>
    <row r="61" spans="1:6" ht="14.65" thickTop="1"/>
  </sheetData>
  <mergeCells count="69">
    <mergeCell ref="A58:F58"/>
    <mergeCell ref="A59:F59"/>
    <mergeCell ref="A60:F60"/>
    <mergeCell ref="A46:F46"/>
    <mergeCell ref="A47:C47"/>
    <mergeCell ref="D47:F47"/>
    <mergeCell ref="B48:C48"/>
    <mergeCell ref="E48:F48"/>
    <mergeCell ref="A57:F57"/>
    <mergeCell ref="A56:F56"/>
    <mergeCell ref="A55:F55"/>
    <mergeCell ref="A54:F54"/>
    <mergeCell ref="A53:F53"/>
    <mergeCell ref="A52:F52"/>
    <mergeCell ref="A51:F51"/>
    <mergeCell ref="B50:C50"/>
    <mergeCell ref="A24:F24"/>
    <mergeCell ref="E25:F25"/>
    <mergeCell ref="A29:B29"/>
    <mergeCell ref="A30:B30"/>
    <mergeCell ref="A21:F21"/>
    <mergeCell ref="E29:F29"/>
    <mergeCell ref="E30:F30"/>
    <mergeCell ref="E26:F26"/>
    <mergeCell ref="E27:F27"/>
    <mergeCell ref="A28:F28"/>
    <mergeCell ref="B15:F15"/>
    <mergeCell ref="A16:F16"/>
    <mergeCell ref="E18:F18"/>
    <mergeCell ref="E17:F17"/>
    <mergeCell ref="E20:F20"/>
    <mergeCell ref="A1:E1"/>
    <mergeCell ref="A2:F2"/>
    <mergeCell ref="B7:F7"/>
    <mergeCell ref="B8:F8"/>
    <mergeCell ref="B14:F14"/>
    <mergeCell ref="B6:F6"/>
    <mergeCell ref="B5:F5"/>
    <mergeCell ref="B4:F4"/>
    <mergeCell ref="B3:F3"/>
    <mergeCell ref="B11:F11"/>
    <mergeCell ref="B10:F10"/>
    <mergeCell ref="B9:F9"/>
    <mergeCell ref="A9:A13"/>
    <mergeCell ref="B12:F13"/>
    <mergeCell ref="E50:F50"/>
    <mergeCell ref="G45:H45"/>
    <mergeCell ref="A32:A33"/>
    <mergeCell ref="E32:F32"/>
    <mergeCell ref="E33:F33"/>
    <mergeCell ref="A41:B41"/>
    <mergeCell ref="E41:F41"/>
    <mergeCell ref="E35:F35"/>
    <mergeCell ref="E36:F36"/>
    <mergeCell ref="A37:A39"/>
    <mergeCell ref="B37:F39"/>
    <mergeCell ref="A40:F40"/>
    <mergeCell ref="A42:B42"/>
    <mergeCell ref="E42:F42"/>
    <mergeCell ref="A43:B43"/>
    <mergeCell ref="A31:F31"/>
    <mergeCell ref="E34:F34"/>
    <mergeCell ref="A35:A36"/>
    <mergeCell ref="B49:C49"/>
    <mergeCell ref="E49:F49"/>
    <mergeCell ref="E43:F43"/>
    <mergeCell ref="C45:D45"/>
    <mergeCell ref="A44:B44"/>
    <mergeCell ref="A45:B45"/>
  </mergeCells>
  <pageMargins left="0.7" right="0.7" top="0.75" bottom="0.75" header="0.3" footer="0.3"/>
  <pageSetup paperSize="9" scale="65" orientation="portrait" r:id="rId1"/>
  <rowBreaks count="1" manualBreakCount="1">
    <brk id="39"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66"/>
  <sheetViews>
    <sheetView rightToLeft="1" view="pageBreakPreview" zoomScaleSheetLayoutView="100" workbookViewId="0">
      <selection sqref="A1:E1"/>
    </sheetView>
  </sheetViews>
  <sheetFormatPr defaultRowHeight="14.25"/>
  <cols>
    <col min="1" max="1" width="26.265625" bestFit="1" customWidth="1"/>
    <col min="2" max="2" width="16.59765625" customWidth="1"/>
    <col min="3" max="3" width="23.73046875" bestFit="1" customWidth="1"/>
    <col min="4" max="4" width="21.1328125" customWidth="1"/>
    <col min="5" max="5" width="21.59765625" customWidth="1"/>
    <col min="6" max="6" width="25.265625" customWidth="1"/>
  </cols>
  <sheetData>
    <row r="1" spans="1:6" ht="58.5" customHeight="1" thickTop="1" thickBot="1">
      <c r="A1" s="342" t="s">
        <v>420</v>
      </c>
      <c r="B1" s="342"/>
      <c r="C1" s="342"/>
      <c r="D1" s="342"/>
      <c r="E1" s="343"/>
      <c r="F1" s="126" t="s">
        <v>204</v>
      </c>
    </row>
    <row r="2" spans="1:6" ht="34.5" customHeight="1" thickTop="1" thickBot="1">
      <c r="A2" s="379" t="s">
        <v>0</v>
      </c>
      <c r="B2" s="379"/>
      <c r="C2" s="379"/>
      <c r="D2" s="379"/>
      <c r="E2" s="379"/>
      <c r="F2" s="380"/>
    </row>
    <row r="3" spans="1:6" ht="30" customHeight="1" thickTop="1">
      <c r="A3" s="21" t="s">
        <v>7</v>
      </c>
      <c r="B3" s="731" t="s">
        <v>240</v>
      </c>
      <c r="C3" s="732"/>
      <c r="D3" s="732"/>
      <c r="E3" s="732"/>
      <c r="F3" s="733"/>
    </row>
    <row r="4" spans="1:6" ht="27.75" customHeight="1" thickBot="1">
      <c r="A4" s="198" t="s">
        <v>1</v>
      </c>
      <c r="B4" s="734" t="s">
        <v>257</v>
      </c>
      <c r="C4" s="735"/>
      <c r="D4" s="735"/>
      <c r="E4" s="735"/>
      <c r="F4" s="736"/>
    </row>
    <row r="5" spans="1:6" ht="28.5" customHeight="1" thickTop="1">
      <c r="A5" s="198" t="s">
        <v>2</v>
      </c>
      <c r="B5" s="731" t="s">
        <v>241</v>
      </c>
      <c r="C5" s="732"/>
      <c r="D5" s="732"/>
      <c r="E5" s="732"/>
      <c r="F5" s="733"/>
    </row>
    <row r="6" spans="1:6" ht="27.75" customHeight="1">
      <c r="A6" s="198" t="s">
        <v>210</v>
      </c>
      <c r="B6" s="728">
        <v>50000000</v>
      </c>
      <c r="C6" s="729"/>
      <c r="D6" s="729"/>
      <c r="E6" s="729"/>
      <c r="F6" s="730"/>
    </row>
    <row r="7" spans="1:6" ht="24" customHeight="1">
      <c r="A7" s="198" t="s">
        <v>8</v>
      </c>
      <c r="B7" s="724" t="s">
        <v>201</v>
      </c>
      <c r="C7" s="725"/>
      <c r="D7" s="725"/>
      <c r="E7" s="725"/>
      <c r="F7" s="726"/>
    </row>
    <row r="8" spans="1:6" ht="127.9" customHeight="1">
      <c r="A8" s="270" t="s">
        <v>54</v>
      </c>
      <c r="B8" s="727" t="s">
        <v>321</v>
      </c>
      <c r="C8" s="727"/>
      <c r="D8" s="727"/>
      <c r="E8" s="727"/>
      <c r="F8" s="727"/>
    </row>
    <row r="9" spans="1:6" ht="26.25" customHeight="1">
      <c r="A9" s="491" t="s">
        <v>9</v>
      </c>
      <c r="B9" s="744" t="s">
        <v>242</v>
      </c>
      <c r="C9" s="744"/>
      <c r="D9" s="744"/>
      <c r="E9" s="744"/>
      <c r="F9" s="744"/>
    </row>
    <row r="10" spans="1:6" ht="26.25" customHeight="1">
      <c r="A10" s="492"/>
      <c r="B10" s="744" t="s">
        <v>243</v>
      </c>
      <c r="C10" s="744"/>
      <c r="D10" s="744"/>
      <c r="E10" s="744"/>
      <c r="F10" s="744"/>
    </row>
    <row r="11" spans="1:6" ht="26.25" customHeight="1">
      <c r="A11" s="492"/>
      <c r="B11" s="744" t="s">
        <v>322</v>
      </c>
      <c r="C11" s="744"/>
      <c r="D11" s="744"/>
      <c r="E11" s="744"/>
      <c r="F11" s="744"/>
    </row>
    <row r="12" spans="1:6" ht="26.25" hidden="1" customHeight="1">
      <c r="A12" s="198" t="s">
        <v>20</v>
      </c>
      <c r="B12" s="497"/>
      <c r="C12" s="498"/>
      <c r="D12" s="498"/>
      <c r="E12" s="498"/>
      <c r="F12" s="499"/>
    </row>
    <row r="13" spans="1:6" ht="26.25" hidden="1" customHeight="1">
      <c r="A13" s="23" t="s">
        <v>16</v>
      </c>
      <c r="B13" s="449"/>
      <c r="C13" s="450"/>
      <c r="D13" s="450"/>
      <c r="E13" s="450"/>
      <c r="F13" s="451"/>
    </row>
    <row r="14" spans="1:6" ht="26.25" hidden="1" customHeight="1">
      <c r="A14" s="379" t="s">
        <v>10</v>
      </c>
      <c r="B14" s="379"/>
      <c r="C14" s="379"/>
      <c r="D14" s="379"/>
      <c r="E14" s="379"/>
      <c r="F14" s="380"/>
    </row>
    <row r="15" spans="1:6" ht="26.25" hidden="1" customHeight="1">
      <c r="A15" s="24" t="s">
        <v>11</v>
      </c>
      <c r="B15" s="12" t="s">
        <v>12</v>
      </c>
      <c r="C15" s="12" t="s">
        <v>13</v>
      </c>
      <c r="D15" s="12" t="s">
        <v>14</v>
      </c>
      <c r="E15" s="381" t="s">
        <v>15</v>
      </c>
      <c r="F15" s="382"/>
    </row>
    <row r="16" spans="1:6" ht="26.25" hidden="1" customHeight="1">
      <c r="A16" s="97" t="s">
        <v>244</v>
      </c>
      <c r="B16" s="120">
        <v>30</v>
      </c>
      <c r="C16" s="2"/>
      <c r="D16" s="2"/>
      <c r="E16" s="383"/>
      <c r="F16" s="384"/>
    </row>
    <row r="17" spans="1:6" ht="26.25" hidden="1" customHeight="1">
      <c r="A17" s="376" t="s">
        <v>17</v>
      </c>
      <c r="B17" s="417"/>
      <c r="C17" s="376"/>
      <c r="D17" s="417"/>
      <c r="E17" s="376"/>
      <c r="F17" s="378"/>
    </row>
    <row r="18" spans="1:6" ht="26.25" hidden="1" customHeight="1">
      <c r="A18" s="26" t="s">
        <v>4</v>
      </c>
      <c r="B18" s="195" t="s">
        <v>233</v>
      </c>
      <c r="C18" s="17" t="s">
        <v>6</v>
      </c>
      <c r="D18" s="195" t="s">
        <v>234</v>
      </c>
      <c r="E18" s="13"/>
      <c r="F18" s="14"/>
    </row>
    <row r="19" spans="1:6" ht="25.5" customHeight="1" thickBot="1">
      <c r="A19" s="27" t="s">
        <v>5</v>
      </c>
      <c r="B19" s="195" t="s">
        <v>235</v>
      </c>
      <c r="C19" s="18" t="s">
        <v>3</v>
      </c>
      <c r="D19" s="195" t="s">
        <v>236</v>
      </c>
      <c r="E19" s="15" t="s">
        <v>19</v>
      </c>
      <c r="F19" s="16" t="s">
        <v>19</v>
      </c>
    </row>
    <row r="20" spans="1:6" s="205" customFormat="1" ht="25.5" customHeight="1" thickTop="1" thickBot="1">
      <c r="A20" s="379" t="s">
        <v>10</v>
      </c>
      <c r="B20" s="379"/>
      <c r="C20" s="379"/>
      <c r="D20" s="379"/>
      <c r="E20" s="379"/>
      <c r="F20" s="380"/>
    </row>
    <row r="21" spans="1:6" s="205" customFormat="1" ht="25.5" customHeight="1" thickTop="1">
      <c r="A21" s="222" t="s">
        <v>11</v>
      </c>
      <c r="B21" s="213" t="s">
        <v>12</v>
      </c>
      <c r="C21" s="213" t="s">
        <v>13</v>
      </c>
      <c r="D21" s="213" t="s">
        <v>14</v>
      </c>
      <c r="E21" s="381" t="s">
        <v>15</v>
      </c>
      <c r="F21" s="382"/>
    </row>
    <row r="22" spans="1:6" s="205" customFormat="1" ht="78" customHeight="1">
      <c r="A22" s="271" t="s">
        <v>276</v>
      </c>
      <c r="B22" s="74"/>
      <c r="C22" s="207"/>
      <c r="D22" s="207"/>
      <c r="E22" s="383"/>
      <c r="F22" s="384"/>
    </row>
    <row r="23" spans="1:6" ht="45.75" customHeight="1" thickBot="1">
      <c r="A23" s="377" t="s">
        <v>31</v>
      </c>
      <c r="B23" s="377"/>
      <c r="C23" s="377"/>
      <c r="D23" s="377"/>
      <c r="E23" s="377"/>
      <c r="F23" s="404"/>
    </row>
    <row r="24" spans="1:6" ht="30" customHeight="1" thickTop="1">
      <c r="A24" s="19" t="s">
        <v>30</v>
      </c>
      <c r="B24" s="79" t="s">
        <v>26</v>
      </c>
      <c r="C24" s="79" t="s">
        <v>22</v>
      </c>
      <c r="D24" s="79" t="s">
        <v>23</v>
      </c>
      <c r="E24" s="737" t="s">
        <v>203</v>
      </c>
      <c r="F24" s="738"/>
    </row>
    <row r="25" spans="1:6" ht="21" customHeight="1">
      <c r="A25" s="131">
        <v>50000000</v>
      </c>
      <c r="B25" s="131">
        <v>50000000</v>
      </c>
      <c r="C25" s="202"/>
      <c r="D25" s="121" t="s">
        <v>237</v>
      </c>
      <c r="E25" s="745">
        <v>50000000</v>
      </c>
      <c r="F25" s="745"/>
    </row>
    <row r="26" spans="1:6" ht="18">
      <c r="A26" s="63" t="s">
        <v>25</v>
      </c>
      <c r="B26" s="131">
        <v>50000000</v>
      </c>
      <c r="C26" s="203"/>
      <c r="D26" s="69"/>
      <c r="E26" s="745"/>
      <c r="F26" s="745"/>
    </row>
    <row r="27" spans="1:6" ht="28.5" customHeight="1" thickBot="1">
      <c r="A27" s="377" t="s">
        <v>27</v>
      </c>
      <c r="B27" s="377"/>
      <c r="C27" s="377"/>
      <c r="D27" s="377"/>
      <c r="E27" s="377"/>
      <c r="F27" s="404"/>
    </row>
    <row r="28" spans="1:6" ht="28.5" customHeight="1" thickTop="1">
      <c r="A28" s="693" t="s">
        <v>28</v>
      </c>
      <c r="B28" s="694"/>
      <c r="C28" s="192" t="s">
        <v>253</v>
      </c>
      <c r="D28" s="34" t="s">
        <v>250</v>
      </c>
      <c r="E28" s="326" t="s">
        <v>57</v>
      </c>
      <c r="F28" s="327"/>
    </row>
    <row r="29" spans="1:6" ht="32.25" customHeight="1">
      <c r="A29" s="747"/>
      <c r="B29" s="748"/>
      <c r="C29" s="204"/>
      <c r="D29" s="204"/>
      <c r="E29" s="719"/>
      <c r="F29" s="720"/>
    </row>
    <row r="30" spans="1:6" ht="30.75" customHeight="1" thickBot="1">
      <c r="A30" s="749" t="s">
        <v>32</v>
      </c>
      <c r="B30" s="749"/>
      <c r="C30" s="749"/>
      <c r="D30" s="749"/>
      <c r="E30" s="749"/>
      <c r="F30" s="750"/>
    </row>
    <row r="31" spans="1:6" ht="18" customHeight="1" thickTop="1">
      <c r="A31" s="334" t="s">
        <v>33</v>
      </c>
      <c r="B31" s="6" t="s">
        <v>34</v>
      </c>
      <c r="C31" s="6" t="s">
        <v>35</v>
      </c>
      <c r="D31" s="6" t="s">
        <v>36</v>
      </c>
      <c r="E31" s="405" t="s">
        <v>37</v>
      </c>
      <c r="F31" s="406"/>
    </row>
    <row r="32" spans="1:6" ht="25.5" customHeight="1">
      <c r="A32" s="335"/>
      <c r="B32" s="172"/>
      <c r="C32" s="172"/>
      <c r="D32" s="174"/>
      <c r="E32" s="338"/>
      <c r="F32" s="331"/>
    </row>
    <row r="33" spans="1:7" ht="30.75" customHeight="1">
      <c r="A33" s="70" t="s">
        <v>223</v>
      </c>
      <c r="B33" s="193"/>
      <c r="C33" s="193"/>
      <c r="D33" s="7"/>
      <c r="E33" s="338"/>
      <c r="F33" s="331"/>
    </row>
    <row r="34" spans="1:7" ht="25.5" customHeight="1">
      <c r="A34" s="407" t="s">
        <v>58</v>
      </c>
      <c r="B34" s="197" t="s">
        <v>39</v>
      </c>
      <c r="C34" s="197" t="s">
        <v>40</v>
      </c>
      <c r="D34" s="197" t="s">
        <v>41</v>
      </c>
      <c r="E34" s="368" t="s">
        <v>42</v>
      </c>
      <c r="F34" s="369"/>
    </row>
    <row r="35" spans="1:7" ht="21.75" customHeight="1">
      <c r="A35" s="408"/>
      <c r="B35" s="7"/>
      <c r="C35" s="196"/>
      <c r="D35" s="7"/>
      <c r="E35" s="338"/>
      <c r="F35" s="339"/>
    </row>
    <row r="36" spans="1:7" ht="30.75" customHeight="1">
      <c r="A36" s="332" t="s">
        <v>63</v>
      </c>
      <c r="B36" s="721"/>
      <c r="C36" s="721"/>
      <c r="D36" s="721"/>
      <c r="E36" s="721"/>
      <c r="F36" s="721"/>
    </row>
    <row r="37" spans="1:7" ht="28.5" customHeight="1">
      <c r="A37" s="333"/>
      <c r="B37" s="721"/>
      <c r="C37" s="721"/>
      <c r="D37" s="721"/>
      <c r="E37" s="721"/>
      <c r="F37" s="721"/>
    </row>
    <row r="38" spans="1:7" ht="18" customHeight="1">
      <c r="A38" s="333"/>
      <c r="B38" s="721"/>
      <c r="C38" s="721"/>
      <c r="D38" s="721"/>
      <c r="E38" s="721"/>
      <c r="F38" s="721"/>
    </row>
    <row r="39" spans="1:7" ht="22.5" customHeight="1">
      <c r="A39" s="722" t="s">
        <v>44</v>
      </c>
      <c r="B39" s="723"/>
      <c r="C39" s="192" t="s">
        <v>45</v>
      </c>
      <c r="D39" s="36" t="s">
        <v>46</v>
      </c>
      <c r="E39" s="468" t="s">
        <v>59</v>
      </c>
      <c r="F39" s="469"/>
    </row>
    <row r="40" spans="1:7" ht="38.25" customHeight="1">
      <c r="A40" s="739" t="s">
        <v>265</v>
      </c>
      <c r="B40" s="740"/>
      <c r="C40" s="282" t="s">
        <v>274</v>
      </c>
      <c r="D40" s="288">
        <v>1190</v>
      </c>
      <c r="E40" s="741"/>
      <c r="F40" s="742"/>
    </row>
    <row r="41" spans="1:7" ht="41.25" customHeight="1">
      <c r="A41" s="739" t="s">
        <v>266</v>
      </c>
      <c r="B41" s="740"/>
      <c r="C41" s="282"/>
      <c r="D41" s="288">
        <v>10</v>
      </c>
      <c r="E41" s="741"/>
      <c r="F41" s="742"/>
      <c r="G41" s="35"/>
    </row>
    <row r="42" spans="1:7" ht="33.75" customHeight="1">
      <c r="A42" s="739" t="s">
        <v>323</v>
      </c>
      <c r="B42" s="740"/>
      <c r="C42" s="282"/>
      <c r="D42" s="288"/>
      <c r="E42" s="741"/>
      <c r="F42" s="742"/>
      <c r="G42" s="35"/>
    </row>
    <row r="43" spans="1:7" ht="23.25" customHeight="1">
      <c r="A43" s="739" t="s">
        <v>320</v>
      </c>
      <c r="B43" s="740"/>
      <c r="C43" s="282" t="s">
        <v>274</v>
      </c>
      <c r="D43" s="288">
        <v>14400</v>
      </c>
      <c r="E43" s="741"/>
      <c r="F43" s="742"/>
      <c r="G43" s="35"/>
    </row>
    <row r="44" spans="1:7" ht="30" customHeight="1">
      <c r="A44" s="746" t="s">
        <v>267</v>
      </c>
      <c r="B44" s="639"/>
      <c r="C44" s="289"/>
      <c r="D44" s="288"/>
      <c r="E44" s="741"/>
      <c r="F44" s="742"/>
    </row>
    <row r="45" spans="1:7" ht="28.5" customHeight="1">
      <c r="A45" s="743" t="s">
        <v>268</v>
      </c>
      <c r="B45" s="645"/>
      <c r="C45" s="282" t="s">
        <v>275</v>
      </c>
      <c r="D45" s="288">
        <v>270</v>
      </c>
      <c r="E45" s="741"/>
      <c r="F45" s="742"/>
    </row>
    <row r="46" spans="1:7" ht="34.5" customHeight="1">
      <c r="A46" s="746" t="s">
        <v>269</v>
      </c>
      <c r="B46" s="639"/>
      <c r="C46" s="282"/>
      <c r="D46" s="288"/>
      <c r="E46" s="699"/>
      <c r="F46" s="700"/>
    </row>
    <row r="47" spans="1:7" s="205" customFormat="1" ht="39" customHeight="1">
      <c r="A47" s="746" t="s">
        <v>271</v>
      </c>
      <c r="B47" s="639"/>
      <c r="C47" s="282"/>
      <c r="D47" s="288"/>
      <c r="E47" s="699"/>
      <c r="F47" s="700"/>
    </row>
    <row r="48" spans="1:7" s="205" customFormat="1" ht="40.5" customHeight="1">
      <c r="A48" s="739" t="s">
        <v>272</v>
      </c>
      <c r="B48" s="740"/>
      <c r="C48" s="282"/>
      <c r="D48" s="288"/>
      <c r="E48" s="699"/>
      <c r="F48" s="700"/>
    </row>
    <row r="49" spans="1:7" s="205" customFormat="1" ht="33" customHeight="1">
      <c r="A49" s="739" t="s">
        <v>273</v>
      </c>
      <c r="B49" s="740"/>
      <c r="C49" s="282"/>
      <c r="D49" s="288"/>
      <c r="E49" s="699"/>
      <c r="F49" s="700"/>
    </row>
    <row r="50" spans="1:7" ht="24.75" customHeight="1" thickBot="1">
      <c r="A50" s="655" t="s">
        <v>270</v>
      </c>
      <c r="B50" s="656"/>
      <c r="C50" s="282"/>
      <c r="D50" s="288"/>
      <c r="E50" s="713"/>
      <c r="F50" s="714"/>
      <c r="G50" s="205"/>
    </row>
    <row r="51" spans="1:7" s="1" customFormat="1" ht="28.5" customHeight="1" thickTop="1" thickBot="1">
      <c r="A51" s="403" t="s">
        <v>60</v>
      </c>
      <c r="B51" s="377"/>
      <c r="C51" s="377"/>
      <c r="D51" s="377"/>
      <c r="E51" s="377"/>
      <c r="F51" s="404"/>
      <c r="G51"/>
    </row>
    <row r="52" spans="1:7" s="1" customFormat="1" ht="28.5" customHeight="1" thickTop="1">
      <c r="A52" s="693" t="s">
        <v>61</v>
      </c>
      <c r="B52" s="693"/>
      <c r="C52" s="694"/>
      <c r="D52" s="715" t="s">
        <v>62</v>
      </c>
      <c r="E52" s="693"/>
      <c r="F52" s="716"/>
    </row>
    <row r="53" spans="1:7" s="1" customFormat="1" ht="28.5" customHeight="1">
      <c r="A53" s="9" t="s">
        <v>245</v>
      </c>
      <c r="B53" s="478"/>
      <c r="C53" s="478"/>
      <c r="D53" s="9" t="s">
        <v>50</v>
      </c>
      <c r="E53" s="420"/>
      <c r="F53" s="420"/>
    </row>
    <row r="54" spans="1:7" ht="33" customHeight="1">
      <c r="A54" s="29" t="s">
        <v>246</v>
      </c>
      <c r="B54" s="420"/>
      <c r="C54" s="420"/>
      <c r="D54" s="10" t="s">
        <v>50</v>
      </c>
      <c r="E54" s="420"/>
      <c r="F54" s="420"/>
      <c r="G54" s="1"/>
    </row>
    <row r="55" spans="1:7" ht="25.5" customHeight="1" thickBot="1">
      <c r="A55" s="30" t="s">
        <v>25</v>
      </c>
      <c r="B55" s="717"/>
      <c r="C55" s="718"/>
      <c r="D55" s="11" t="s">
        <v>25</v>
      </c>
      <c r="E55" s="420"/>
      <c r="F55" s="420"/>
    </row>
    <row r="56" spans="1:7" ht="24.75" customHeight="1" thickTop="1">
      <c r="A56" s="704" t="s">
        <v>51</v>
      </c>
      <c r="B56" s="705"/>
      <c r="C56" s="705"/>
      <c r="D56" s="705"/>
      <c r="E56" s="705"/>
      <c r="F56" s="706"/>
    </row>
    <row r="57" spans="1:7" ht="25.5" customHeight="1">
      <c r="A57" s="707"/>
      <c r="B57" s="708"/>
      <c r="C57" s="708"/>
      <c r="D57" s="708"/>
      <c r="E57" s="708"/>
      <c r="F57" s="709"/>
    </row>
    <row r="58" spans="1:7" ht="27" customHeight="1">
      <c r="A58" s="707"/>
      <c r="B58" s="708"/>
      <c r="C58" s="708"/>
      <c r="D58" s="708"/>
      <c r="E58" s="708"/>
      <c r="F58" s="709"/>
    </row>
    <row r="59" spans="1:7" ht="33" customHeight="1">
      <c r="A59" s="707"/>
      <c r="B59" s="708"/>
      <c r="C59" s="708"/>
      <c r="D59" s="708"/>
      <c r="E59" s="708"/>
      <c r="F59" s="709"/>
    </row>
    <row r="60" spans="1:7" ht="33" customHeight="1">
      <c r="A60" s="710" t="s">
        <v>52</v>
      </c>
      <c r="B60" s="711"/>
      <c r="C60" s="711"/>
      <c r="D60" s="711"/>
      <c r="E60" s="711"/>
      <c r="F60" s="712"/>
    </row>
    <row r="61" spans="1:7" ht="33" customHeight="1">
      <c r="A61" s="707"/>
      <c r="B61" s="708"/>
      <c r="C61" s="708"/>
      <c r="D61" s="708"/>
      <c r="E61" s="708"/>
      <c r="F61" s="709"/>
    </row>
    <row r="62" spans="1:7" ht="30.75" customHeight="1">
      <c r="A62" s="707"/>
      <c r="B62" s="708"/>
      <c r="C62" s="708"/>
      <c r="D62" s="708"/>
      <c r="E62" s="708"/>
      <c r="F62" s="709"/>
    </row>
    <row r="63" spans="1:7" ht="39" customHeight="1">
      <c r="A63" s="701"/>
      <c r="B63" s="702"/>
      <c r="C63" s="702"/>
      <c r="D63" s="702"/>
      <c r="E63" s="702"/>
      <c r="F63" s="703"/>
    </row>
    <row r="64" spans="1:7" ht="35.25" customHeight="1">
      <c r="A64" s="701"/>
      <c r="B64" s="702"/>
      <c r="C64" s="702"/>
      <c r="D64" s="702"/>
      <c r="E64" s="702"/>
      <c r="F64" s="703"/>
    </row>
    <row r="65" ht="36" customHeight="1"/>
    <row r="66" ht="36.75" customHeight="1"/>
  </sheetData>
  <mergeCells count="82">
    <mergeCell ref="A47:B47"/>
    <mergeCell ref="A48:B48"/>
    <mergeCell ref="A49:B49"/>
    <mergeCell ref="A29:B29"/>
    <mergeCell ref="A28:B28"/>
    <mergeCell ref="A40:B40"/>
    <mergeCell ref="A30:F30"/>
    <mergeCell ref="E40:F40"/>
    <mergeCell ref="A41:B41"/>
    <mergeCell ref="E41:F41"/>
    <mergeCell ref="A46:B46"/>
    <mergeCell ref="E46:F46"/>
    <mergeCell ref="A44:B44"/>
    <mergeCell ref="E44:F44"/>
    <mergeCell ref="A42:B42"/>
    <mergeCell ref="E42:F42"/>
    <mergeCell ref="A43:B43"/>
    <mergeCell ref="E43:F43"/>
    <mergeCell ref="A45:B45"/>
    <mergeCell ref="E45:F45"/>
    <mergeCell ref="A9:A11"/>
    <mergeCell ref="A14:F14"/>
    <mergeCell ref="E15:F15"/>
    <mergeCell ref="B11:F11"/>
    <mergeCell ref="B10:F10"/>
    <mergeCell ref="B9:F9"/>
    <mergeCell ref="B12:F12"/>
    <mergeCell ref="B13:F13"/>
    <mergeCell ref="E25:F25"/>
    <mergeCell ref="E26:F26"/>
    <mergeCell ref="E16:F16"/>
    <mergeCell ref="A17:F17"/>
    <mergeCell ref="A23:F23"/>
    <mergeCell ref="E24:F24"/>
    <mergeCell ref="A20:F20"/>
    <mergeCell ref="E21:F21"/>
    <mergeCell ref="E22:F22"/>
    <mergeCell ref="A1:E1"/>
    <mergeCell ref="A2:F2"/>
    <mergeCell ref="B7:F7"/>
    <mergeCell ref="B8:F8"/>
    <mergeCell ref="B6:F6"/>
    <mergeCell ref="B5:F5"/>
    <mergeCell ref="B4:F4"/>
    <mergeCell ref="B3:F3"/>
    <mergeCell ref="B55:C55"/>
    <mergeCell ref="E55:F55"/>
    <mergeCell ref="A27:F27"/>
    <mergeCell ref="E28:F28"/>
    <mergeCell ref="E29:F29"/>
    <mergeCell ref="E39:F39"/>
    <mergeCell ref="A36:A38"/>
    <mergeCell ref="E32:F32"/>
    <mergeCell ref="E33:F33"/>
    <mergeCell ref="E35:F35"/>
    <mergeCell ref="B36:F38"/>
    <mergeCell ref="A39:B39"/>
    <mergeCell ref="A31:A32"/>
    <mergeCell ref="E31:F31"/>
    <mergeCell ref="A34:A35"/>
    <mergeCell ref="E34:F34"/>
    <mergeCell ref="D52:F52"/>
    <mergeCell ref="E54:F54"/>
    <mergeCell ref="B53:C53"/>
    <mergeCell ref="E53:F53"/>
    <mergeCell ref="B54:C54"/>
    <mergeCell ref="E47:F47"/>
    <mergeCell ref="E48:F48"/>
    <mergeCell ref="E49:F49"/>
    <mergeCell ref="A64:F64"/>
    <mergeCell ref="A56:F56"/>
    <mergeCell ref="A57:F57"/>
    <mergeCell ref="A58:F58"/>
    <mergeCell ref="A59:F59"/>
    <mergeCell ref="A60:F60"/>
    <mergeCell ref="A62:F62"/>
    <mergeCell ref="A63:F63"/>
    <mergeCell ref="A61:F61"/>
    <mergeCell ref="A50:B50"/>
    <mergeCell ref="E50:F50"/>
    <mergeCell ref="A51:F51"/>
    <mergeCell ref="A52:C52"/>
  </mergeCells>
  <pageMargins left="0.7" right="0.7" top="0.75" bottom="0.75" header="0.3" footer="0.3"/>
  <pageSetup paperSize="9" scale="66" fitToHeight="0" orientation="portrait" horizontalDpi="4294967295" verticalDpi="4294967295" r:id="rId1"/>
  <rowBreaks count="1" manualBreakCount="1">
    <brk id="38"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5"/>
  <sheetViews>
    <sheetView rightToLeft="1" topLeftCell="A31" zoomScale="80" zoomScaleNormal="80" workbookViewId="0">
      <selection activeCell="A50" sqref="A50:F50"/>
    </sheetView>
  </sheetViews>
  <sheetFormatPr defaultRowHeight="14.25"/>
  <cols>
    <col min="1" max="1" width="26.265625" bestFit="1" customWidth="1"/>
    <col min="2" max="2" width="35.3984375" customWidth="1"/>
    <col min="3" max="3" width="23.73046875" bestFit="1" customWidth="1"/>
    <col min="4" max="4" width="25.73046875" customWidth="1"/>
    <col min="5" max="5" width="21.59765625" customWidth="1"/>
    <col min="6" max="6" width="15.3984375" customWidth="1"/>
  </cols>
  <sheetData>
    <row r="1" spans="1:6" ht="58.5" customHeight="1" thickTop="1" thickBot="1">
      <c r="A1" s="437" t="s">
        <v>190</v>
      </c>
      <c r="B1" s="437"/>
      <c r="C1" s="437"/>
      <c r="D1" s="437"/>
      <c r="E1" s="438"/>
      <c r="F1" s="33" t="s">
        <v>53</v>
      </c>
    </row>
    <row r="2" spans="1:6" ht="34.5" customHeight="1" thickTop="1" thickBot="1">
      <c r="A2" s="379" t="s">
        <v>0</v>
      </c>
      <c r="B2" s="379"/>
      <c r="C2" s="379"/>
      <c r="D2" s="379"/>
      <c r="E2" s="379"/>
      <c r="F2" s="380"/>
    </row>
    <row r="3" spans="1:6" ht="30" customHeight="1" thickTop="1" thickBot="1">
      <c r="A3" s="21" t="s">
        <v>7</v>
      </c>
      <c r="B3" s="616" t="s">
        <v>68</v>
      </c>
      <c r="C3" s="617"/>
      <c r="D3" s="617"/>
      <c r="E3" s="617"/>
      <c r="F3" s="618"/>
    </row>
    <row r="4" spans="1:6" ht="27.75" customHeight="1" thickTop="1">
      <c r="A4" s="22" t="s">
        <v>1</v>
      </c>
      <c r="B4" s="616" t="s">
        <v>79</v>
      </c>
      <c r="C4" s="617"/>
      <c r="D4" s="617"/>
      <c r="E4" s="617"/>
      <c r="F4" s="618"/>
    </row>
    <row r="5" spans="1:6" ht="28.5" customHeight="1">
      <c r="A5" s="22" t="s">
        <v>2</v>
      </c>
      <c r="B5" s="511" t="s">
        <v>80</v>
      </c>
      <c r="C5" s="512"/>
      <c r="D5" s="512"/>
      <c r="E5" s="512"/>
      <c r="F5" s="513"/>
    </row>
    <row r="6" spans="1:6" ht="27.75" customHeight="1" thickBot="1">
      <c r="A6" s="22" t="s">
        <v>21</v>
      </c>
      <c r="B6" s="760">
        <v>7280</v>
      </c>
      <c r="C6" s="761"/>
      <c r="D6" s="761"/>
      <c r="E6" s="761"/>
      <c r="F6" s="762"/>
    </row>
    <row r="7" spans="1:6" ht="24" customHeight="1" thickTop="1">
      <c r="A7" s="22" t="s">
        <v>8</v>
      </c>
      <c r="B7" s="616" t="s">
        <v>110</v>
      </c>
      <c r="C7" s="617"/>
      <c r="D7" s="617"/>
      <c r="E7" s="617"/>
      <c r="F7" s="618"/>
    </row>
    <row r="8" spans="1:6" ht="84" customHeight="1">
      <c r="A8" s="22" t="s">
        <v>54</v>
      </c>
      <c r="B8" s="436" t="s">
        <v>150</v>
      </c>
      <c r="C8" s="436"/>
      <c r="D8" s="436"/>
      <c r="E8" s="436"/>
      <c r="F8" s="436"/>
    </row>
    <row r="9" spans="1:6" ht="26.25" customHeight="1">
      <c r="A9" s="757" t="s">
        <v>9</v>
      </c>
      <c r="B9" s="436" t="s">
        <v>81</v>
      </c>
      <c r="C9" s="436"/>
      <c r="D9" s="436"/>
      <c r="E9" s="436"/>
      <c r="F9" s="436"/>
    </row>
    <row r="10" spans="1:6" ht="26.25" customHeight="1">
      <c r="A10" s="758"/>
      <c r="B10" s="436" t="s">
        <v>82</v>
      </c>
      <c r="C10" s="436"/>
      <c r="D10" s="436"/>
      <c r="E10" s="436"/>
      <c r="F10" s="436"/>
    </row>
    <row r="11" spans="1:6" ht="26.25" customHeight="1">
      <c r="A11" s="758"/>
      <c r="B11" s="436" t="s">
        <v>83</v>
      </c>
      <c r="C11" s="436"/>
      <c r="D11" s="436"/>
      <c r="E11" s="436"/>
      <c r="F11" s="436"/>
    </row>
    <row r="12" spans="1:6" ht="26.25" customHeight="1">
      <c r="A12" s="759"/>
      <c r="B12" s="436" t="s">
        <v>84</v>
      </c>
      <c r="C12" s="436"/>
      <c r="D12" s="436"/>
      <c r="E12" s="436"/>
      <c r="F12" s="436"/>
    </row>
    <row r="13" spans="1:6" ht="25.5" customHeight="1">
      <c r="A13" s="22" t="s">
        <v>20</v>
      </c>
      <c r="B13" s="497"/>
      <c r="C13" s="498"/>
      <c r="D13" s="498"/>
      <c r="E13" s="498"/>
      <c r="F13" s="499"/>
    </row>
    <row r="14" spans="1:6" ht="30" customHeight="1" thickBot="1">
      <c r="A14" s="23" t="s">
        <v>16</v>
      </c>
      <c r="B14" s="449"/>
      <c r="C14" s="450"/>
      <c r="D14" s="450"/>
      <c r="E14" s="450"/>
      <c r="F14" s="451"/>
    </row>
    <row r="15" spans="1:6" ht="30" customHeight="1" thickTop="1" thickBot="1">
      <c r="A15" s="379" t="s">
        <v>10</v>
      </c>
      <c r="B15" s="379"/>
      <c r="C15" s="379"/>
      <c r="D15" s="379"/>
      <c r="E15" s="379"/>
      <c r="F15" s="380"/>
    </row>
    <row r="16" spans="1:6" ht="21" customHeight="1" thickTop="1">
      <c r="A16" s="24" t="s">
        <v>11</v>
      </c>
      <c r="B16" s="12" t="s">
        <v>12</v>
      </c>
      <c r="C16" s="12" t="s">
        <v>13</v>
      </c>
      <c r="D16" s="12" t="s">
        <v>14</v>
      </c>
      <c r="E16" s="381" t="s">
        <v>15</v>
      </c>
      <c r="F16" s="382"/>
    </row>
    <row r="17" spans="1:7" ht="84.75" thickBot="1">
      <c r="A17" s="61" t="s">
        <v>114</v>
      </c>
      <c r="B17" s="61" t="s">
        <v>115</v>
      </c>
      <c r="C17" s="2"/>
      <c r="D17" s="2"/>
      <c r="E17" s="383"/>
      <c r="F17" s="384"/>
    </row>
    <row r="18" spans="1:7" ht="28.5" customHeight="1" thickTop="1" thickBot="1">
      <c r="A18" s="376" t="s">
        <v>17</v>
      </c>
      <c r="B18" s="417"/>
      <c r="C18" s="417"/>
      <c r="D18" s="417"/>
      <c r="E18" s="376"/>
      <c r="F18" s="378"/>
    </row>
    <row r="19" spans="1:7" ht="28.5" customHeight="1" thickTop="1">
      <c r="A19" s="26" t="s">
        <v>4</v>
      </c>
      <c r="B19" s="60" t="s">
        <v>109</v>
      </c>
      <c r="C19" s="64" t="s">
        <v>6</v>
      </c>
      <c r="D19" s="60" t="s">
        <v>104</v>
      </c>
      <c r="E19" s="13" t="s">
        <v>18</v>
      </c>
      <c r="F19" s="14"/>
    </row>
    <row r="20" spans="1:7" ht="32.25" customHeight="1" thickBot="1">
      <c r="A20" s="27" t="s">
        <v>5</v>
      </c>
      <c r="B20" s="60" t="s">
        <v>103</v>
      </c>
      <c r="C20" s="64" t="s">
        <v>3</v>
      </c>
      <c r="D20" s="60" t="s">
        <v>104</v>
      </c>
      <c r="E20" s="15" t="s">
        <v>19</v>
      </c>
      <c r="F20" s="16" t="s">
        <v>113</v>
      </c>
    </row>
    <row r="21" spans="1:7" ht="30.75" customHeight="1" thickTop="1" thickBot="1">
      <c r="A21" s="376" t="s">
        <v>31</v>
      </c>
      <c r="B21" s="377"/>
      <c r="C21" s="377"/>
      <c r="D21" s="377"/>
      <c r="E21" s="376"/>
      <c r="F21" s="378"/>
    </row>
    <row r="22" spans="1:7" ht="18" customHeight="1" thickTop="1">
      <c r="A22" s="19" t="s">
        <v>138</v>
      </c>
      <c r="B22" s="40" t="s">
        <v>26</v>
      </c>
      <c r="C22" s="40" t="s">
        <v>22</v>
      </c>
      <c r="D22" s="40" t="s">
        <v>23</v>
      </c>
      <c r="E22" s="326" t="s">
        <v>24</v>
      </c>
      <c r="F22" s="327"/>
    </row>
    <row r="23" spans="1:7" ht="25.5" customHeight="1">
      <c r="A23" s="83">
        <v>63652.326602282701</v>
      </c>
      <c r="B23" s="65"/>
      <c r="C23" s="83">
        <v>63652.326602282701</v>
      </c>
      <c r="D23" s="58" t="s">
        <v>116</v>
      </c>
      <c r="E23" s="338">
        <v>63652.326602282701</v>
      </c>
      <c r="F23" s="331"/>
    </row>
    <row r="24" spans="1:7" ht="30.75" customHeight="1" thickBot="1">
      <c r="A24" s="66" t="s">
        <v>25</v>
      </c>
      <c r="B24" s="67"/>
      <c r="C24" s="83">
        <v>63652.326602282701</v>
      </c>
      <c r="D24" s="67"/>
      <c r="E24" s="462">
        <v>63652.326602282701</v>
      </c>
      <c r="F24" s="754"/>
    </row>
    <row r="25" spans="1:7" ht="25.5" customHeight="1" thickTop="1" thickBot="1">
      <c r="A25" s="376" t="s">
        <v>27</v>
      </c>
      <c r="B25" s="376"/>
      <c r="C25" s="376"/>
      <c r="D25" s="376"/>
      <c r="E25" s="376"/>
      <c r="F25" s="378"/>
    </row>
    <row r="26" spans="1:7" ht="21.75" customHeight="1" thickTop="1">
      <c r="A26" s="328" t="s">
        <v>28</v>
      </c>
      <c r="B26" s="329"/>
      <c r="C26" s="40" t="s">
        <v>29</v>
      </c>
      <c r="D26" s="34" t="s">
        <v>56</v>
      </c>
      <c r="E26" s="326" t="s">
        <v>57</v>
      </c>
      <c r="F26" s="327"/>
    </row>
    <row r="27" spans="1:7" ht="30.75" customHeight="1" thickBot="1">
      <c r="A27" s="454">
        <v>0</v>
      </c>
      <c r="B27" s="455"/>
      <c r="C27" s="85"/>
      <c r="D27" s="85"/>
      <c r="E27" s="755">
        <v>0</v>
      </c>
      <c r="F27" s="756"/>
    </row>
    <row r="28" spans="1:7" ht="28.5" customHeight="1" thickTop="1" thickBot="1">
      <c r="A28" s="348" t="s">
        <v>32</v>
      </c>
      <c r="B28" s="348"/>
      <c r="C28" s="348"/>
      <c r="D28" s="348"/>
      <c r="E28" s="348"/>
      <c r="F28" s="349"/>
    </row>
    <row r="29" spans="1:7" ht="18" customHeight="1" thickTop="1">
      <c r="A29" s="334" t="s">
        <v>33</v>
      </c>
      <c r="B29" s="6" t="s">
        <v>34</v>
      </c>
      <c r="C29" s="6" t="s">
        <v>35</v>
      </c>
      <c r="D29" s="6" t="s">
        <v>36</v>
      </c>
      <c r="E29" s="405" t="s">
        <v>37</v>
      </c>
      <c r="F29" s="406"/>
    </row>
    <row r="30" spans="1:7" ht="22.5" customHeight="1" thickBot="1">
      <c r="A30" s="335"/>
      <c r="B30" s="68"/>
      <c r="C30" s="95"/>
      <c r="D30" s="7"/>
      <c r="E30" s="338"/>
      <c r="F30" s="331"/>
    </row>
    <row r="31" spans="1:7" ht="30" customHeight="1" thickTop="1" thickBot="1">
      <c r="A31" s="28" t="s">
        <v>38</v>
      </c>
      <c r="B31" s="68"/>
      <c r="C31" s="7"/>
      <c r="D31" s="7"/>
      <c r="E31" s="338"/>
      <c r="F31" s="331"/>
    </row>
    <row r="32" spans="1:7" ht="28.5" customHeight="1" thickTop="1">
      <c r="A32" s="407" t="s">
        <v>58</v>
      </c>
      <c r="B32" s="20" t="s">
        <v>39</v>
      </c>
      <c r="C32" s="20" t="s">
        <v>40</v>
      </c>
      <c r="D32" s="20" t="s">
        <v>41</v>
      </c>
      <c r="E32" s="368" t="s">
        <v>42</v>
      </c>
      <c r="F32" s="369"/>
      <c r="G32" s="35"/>
    </row>
    <row r="33" spans="1:7" ht="28.5" customHeight="1">
      <c r="A33" s="408"/>
      <c r="B33" s="110" t="s">
        <v>39</v>
      </c>
      <c r="C33" s="48"/>
      <c r="D33" s="7"/>
      <c r="E33" s="338"/>
      <c r="F33" s="339"/>
      <c r="G33" s="35"/>
    </row>
    <row r="34" spans="1:7" ht="24.75" customHeight="1">
      <c r="A34" s="332" t="s">
        <v>63</v>
      </c>
      <c r="B34" s="462" t="s">
        <v>189</v>
      </c>
      <c r="C34" s="463"/>
      <c r="D34" s="463"/>
      <c r="E34" s="463"/>
      <c r="F34" s="463"/>
      <c r="G34" s="35"/>
    </row>
    <row r="35" spans="1:7">
      <c r="A35" s="333"/>
      <c r="B35" s="464"/>
      <c r="C35" s="334"/>
      <c r="D35" s="334"/>
      <c r="E35" s="334"/>
      <c r="F35" s="465"/>
    </row>
    <row r="36" spans="1:7" ht="33" customHeight="1" thickBot="1">
      <c r="A36" s="333"/>
      <c r="B36" s="464"/>
      <c r="C36" s="334"/>
      <c r="D36" s="334"/>
      <c r="E36" s="334"/>
      <c r="F36" s="465"/>
    </row>
    <row r="37" spans="1:7" ht="34.5" customHeight="1" thickTop="1" thickBot="1">
      <c r="A37" s="409" t="s">
        <v>43</v>
      </c>
      <c r="B37" s="376"/>
      <c r="C37" s="376"/>
      <c r="D37" s="376"/>
      <c r="E37" s="376"/>
      <c r="F37" s="378"/>
    </row>
    <row r="38" spans="1:7" ht="24.75" customHeight="1" thickTop="1">
      <c r="A38" s="466" t="s">
        <v>44</v>
      </c>
      <c r="B38" s="467"/>
      <c r="C38" s="40" t="s">
        <v>45</v>
      </c>
      <c r="D38" s="36" t="s">
        <v>46</v>
      </c>
      <c r="E38" s="468" t="s">
        <v>59</v>
      </c>
      <c r="F38" s="469"/>
    </row>
    <row r="39" spans="1:7" s="1" customFormat="1" ht="28.5" customHeight="1">
      <c r="A39" s="458"/>
      <c r="B39" s="459"/>
      <c r="C39" s="41"/>
      <c r="D39" s="41"/>
      <c r="E39" s="460"/>
      <c r="F39" s="461"/>
    </row>
    <row r="40" spans="1:7" s="1" customFormat="1" ht="27" customHeight="1">
      <c r="A40" s="472"/>
      <c r="B40" s="473"/>
      <c r="C40" s="42"/>
      <c r="D40" s="42"/>
      <c r="E40" s="470"/>
      <c r="F40" s="471"/>
    </row>
    <row r="41" spans="1:7" s="1" customFormat="1" ht="29.25" customHeight="1">
      <c r="A41" s="472"/>
      <c r="B41" s="473"/>
      <c r="C41" s="42"/>
      <c r="D41" s="42"/>
      <c r="E41" s="470"/>
      <c r="F41" s="471"/>
    </row>
    <row r="42" spans="1:7" s="1" customFormat="1" ht="27" customHeight="1" thickBot="1">
      <c r="A42" s="474"/>
      <c r="B42" s="475"/>
      <c r="C42" s="8"/>
      <c r="D42" s="8"/>
      <c r="E42" s="476"/>
      <c r="F42" s="477"/>
    </row>
    <row r="43" spans="1:7" ht="33" customHeight="1" thickTop="1" thickBot="1">
      <c r="A43" s="409" t="s">
        <v>60</v>
      </c>
      <c r="B43" s="376"/>
      <c r="C43" s="376"/>
      <c r="D43" s="376"/>
      <c r="E43" s="376"/>
      <c r="F43" s="378"/>
    </row>
    <row r="44" spans="1:7" ht="25.5" customHeight="1" thickTop="1">
      <c r="A44" s="329" t="s">
        <v>61</v>
      </c>
      <c r="B44" s="393"/>
      <c r="C44" s="393"/>
      <c r="D44" s="393" t="s">
        <v>62</v>
      </c>
      <c r="E44" s="393"/>
      <c r="F44" s="394"/>
    </row>
    <row r="45" spans="1:7" ht="24.75" customHeight="1">
      <c r="A45" s="9" t="s">
        <v>47</v>
      </c>
      <c r="B45" s="478"/>
      <c r="C45" s="478"/>
      <c r="D45" s="9" t="s">
        <v>49</v>
      </c>
      <c r="E45" s="460"/>
      <c r="F45" s="461"/>
    </row>
    <row r="46" spans="1:7" ht="25.5" customHeight="1">
      <c r="A46" s="29" t="s">
        <v>48</v>
      </c>
      <c r="B46" s="420"/>
      <c r="C46" s="420"/>
      <c r="D46" s="10" t="s">
        <v>50</v>
      </c>
      <c r="E46" s="470"/>
      <c r="F46" s="471"/>
    </row>
    <row r="47" spans="1:7" ht="27" customHeight="1" thickBot="1">
      <c r="A47" s="30" t="s">
        <v>25</v>
      </c>
      <c r="B47" s="482"/>
      <c r="C47" s="482"/>
      <c r="D47" s="11" t="s">
        <v>25</v>
      </c>
      <c r="E47" s="483"/>
      <c r="F47" s="484"/>
    </row>
    <row r="48" spans="1:7" ht="33" customHeight="1" thickTop="1">
      <c r="A48" s="416" t="s">
        <v>51</v>
      </c>
      <c r="B48" s="417"/>
      <c r="C48" s="417"/>
      <c r="D48" s="417"/>
      <c r="E48" s="417"/>
      <c r="F48" s="418"/>
    </row>
    <row r="49" spans="1:6" ht="33" customHeight="1">
      <c r="A49" s="411" t="s">
        <v>151</v>
      </c>
      <c r="B49" s="411"/>
      <c r="C49" s="411"/>
      <c r="D49" s="411"/>
      <c r="E49" s="411"/>
      <c r="F49" s="411"/>
    </row>
    <row r="50" spans="1:6" ht="33" customHeight="1">
      <c r="A50" s="411" t="s">
        <v>125</v>
      </c>
      <c r="B50" s="411"/>
      <c r="C50" s="411"/>
      <c r="D50" s="411"/>
      <c r="E50" s="411"/>
      <c r="F50" s="411"/>
    </row>
    <row r="51" spans="1:6" ht="33" customHeight="1">
      <c r="A51" s="411" t="s">
        <v>126</v>
      </c>
      <c r="B51" s="411"/>
      <c r="C51" s="411"/>
      <c r="D51" s="411"/>
      <c r="E51" s="411"/>
      <c r="F51" s="411"/>
    </row>
    <row r="52" spans="1:6" ht="31.5" customHeight="1" thickBot="1">
      <c r="A52" s="751" t="s">
        <v>131</v>
      </c>
      <c r="B52" s="752"/>
      <c r="C52" s="752"/>
      <c r="D52" s="752"/>
      <c r="E52" s="752"/>
      <c r="F52" s="753"/>
    </row>
    <row r="53" spans="1:6" ht="30.75" customHeight="1" thickTop="1">
      <c r="A53" s="416" t="s">
        <v>52</v>
      </c>
      <c r="B53" s="417"/>
      <c r="C53" s="417"/>
      <c r="D53" s="417"/>
      <c r="E53" s="417"/>
      <c r="F53" s="418"/>
    </row>
    <row r="54" spans="1:6" ht="39" customHeight="1">
      <c r="A54" s="411" t="s">
        <v>137</v>
      </c>
      <c r="B54" s="411"/>
      <c r="C54" s="411"/>
      <c r="D54" s="411"/>
      <c r="E54" s="411"/>
      <c r="F54" s="411"/>
    </row>
    <row r="55" spans="1:6" ht="35.25" customHeight="1">
      <c r="A55" s="411" t="s">
        <v>127</v>
      </c>
      <c r="B55" s="411"/>
      <c r="C55" s="411"/>
      <c r="D55" s="411"/>
      <c r="E55" s="411"/>
      <c r="F55" s="411"/>
    </row>
  </sheetData>
  <mergeCells count="66">
    <mergeCell ref="A21:F21"/>
    <mergeCell ref="B13:F13"/>
    <mergeCell ref="B14:F14"/>
    <mergeCell ref="A15:F15"/>
    <mergeCell ref="E16:F16"/>
    <mergeCell ref="E17:F17"/>
    <mergeCell ref="A18:F18"/>
    <mergeCell ref="A1:E1"/>
    <mergeCell ref="A2:F2"/>
    <mergeCell ref="B7:F7"/>
    <mergeCell ref="B8:F8"/>
    <mergeCell ref="A9:A12"/>
    <mergeCell ref="B6:F6"/>
    <mergeCell ref="B5:F5"/>
    <mergeCell ref="B4:F4"/>
    <mergeCell ref="B3:F3"/>
    <mergeCell ref="B9:F9"/>
    <mergeCell ref="B10:F10"/>
    <mergeCell ref="B11:F11"/>
    <mergeCell ref="B12:F12"/>
    <mergeCell ref="A29:A30"/>
    <mergeCell ref="E29:F29"/>
    <mergeCell ref="E30:F30"/>
    <mergeCell ref="E22:F22"/>
    <mergeCell ref="E23:F23"/>
    <mergeCell ref="E24:F24"/>
    <mergeCell ref="A25:F25"/>
    <mergeCell ref="A26:B26"/>
    <mergeCell ref="E26:F26"/>
    <mergeCell ref="E27:F27"/>
    <mergeCell ref="A28:F28"/>
    <mergeCell ref="A27:B27"/>
    <mergeCell ref="E31:F31"/>
    <mergeCell ref="A32:A33"/>
    <mergeCell ref="E32:F32"/>
    <mergeCell ref="E33:F33"/>
    <mergeCell ref="A34:A36"/>
    <mergeCell ref="B34:F36"/>
    <mergeCell ref="A44:C44"/>
    <mergeCell ref="D44:F44"/>
    <mergeCell ref="A37:F37"/>
    <mergeCell ref="A38:B38"/>
    <mergeCell ref="E38:F38"/>
    <mergeCell ref="A39:B39"/>
    <mergeCell ref="E39:F39"/>
    <mergeCell ref="A40:B40"/>
    <mergeCell ref="E40:F40"/>
    <mergeCell ref="A41:B41"/>
    <mergeCell ref="E41:F41"/>
    <mergeCell ref="A42:B42"/>
    <mergeCell ref="E42:F42"/>
    <mergeCell ref="A43:F43"/>
    <mergeCell ref="B45:C45"/>
    <mergeCell ref="E45:F45"/>
    <mergeCell ref="B46:C46"/>
    <mergeCell ref="E46:F46"/>
    <mergeCell ref="B47:C47"/>
    <mergeCell ref="E47:F47"/>
    <mergeCell ref="A54:F54"/>
    <mergeCell ref="A55:F55"/>
    <mergeCell ref="A48:F48"/>
    <mergeCell ref="A49:F49"/>
    <mergeCell ref="A50:F50"/>
    <mergeCell ref="A51:F51"/>
    <mergeCell ref="A52:F52"/>
    <mergeCell ref="A53:F53"/>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44"/>
  <sheetViews>
    <sheetView rightToLeft="1" tabSelected="1" view="pageBreakPreview" topLeftCell="A71" zoomScaleSheetLayoutView="100" workbookViewId="0">
      <selection activeCell="B146" sqref="B146"/>
    </sheetView>
  </sheetViews>
  <sheetFormatPr defaultRowHeight="14.25"/>
  <cols>
    <col min="1" max="1" width="26.265625" bestFit="1" customWidth="1"/>
    <col min="2" max="2" width="33.3984375" customWidth="1"/>
    <col min="3" max="3" width="23.73046875" bestFit="1" customWidth="1"/>
    <col min="4" max="4" width="25.73046875" customWidth="1"/>
    <col min="5" max="5" width="21.59765625" customWidth="1"/>
    <col min="6" max="6" width="15.3984375" customWidth="1"/>
  </cols>
  <sheetData>
    <row r="1" spans="1:6" ht="58.5" customHeight="1" thickTop="1" thickBot="1">
      <c r="A1" s="342" t="s">
        <v>489</v>
      </c>
      <c r="B1" s="342"/>
      <c r="C1" s="342"/>
      <c r="D1" s="342"/>
      <c r="E1" s="343"/>
      <c r="F1" s="126" t="s">
        <v>204</v>
      </c>
    </row>
    <row r="2" spans="1:6" ht="34.5" customHeight="1" thickTop="1" thickBot="1">
      <c r="A2" s="379" t="s">
        <v>0</v>
      </c>
      <c r="B2" s="379"/>
      <c r="C2" s="379"/>
      <c r="D2" s="379"/>
      <c r="E2" s="379"/>
      <c r="F2" s="380"/>
    </row>
    <row r="3" spans="1:6" ht="30" customHeight="1" thickTop="1" thickBot="1">
      <c r="A3" s="140" t="s">
        <v>7</v>
      </c>
      <c r="B3" s="831" t="s">
        <v>73</v>
      </c>
      <c r="C3" s="832"/>
      <c r="D3" s="832"/>
      <c r="E3" s="832"/>
      <c r="F3" s="833"/>
    </row>
    <row r="4" spans="1:6" ht="27.75" customHeight="1" thickTop="1">
      <c r="A4" s="141" t="s">
        <v>1</v>
      </c>
      <c r="B4" s="868" t="s">
        <v>85</v>
      </c>
      <c r="C4" s="869"/>
      <c r="D4" s="869"/>
      <c r="E4" s="869"/>
      <c r="F4" s="870"/>
    </row>
    <row r="5" spans="1:6" ht="28.5" customHeight="1">
      <c r="A5" s="141" t="s">
        <v>2</v>
      </c>
      <c r="B5" s="882" t="s">
        <v>86</v>
      </c>
      <c r="C5" s="883"/>
      <c r="D5" s="883"/>
      <c r="E5" s="883"/>
      <c r="F5" s="884"/>
    </row>
    <row r="6" spans="1:6" ht="27.75" customHeight="1" thickBot="1">
      <c r="A6" s="141" t="s">
        <v>210</v>
      </c>
      <c r="B6" s="879">
        <v>1897200000</v>
      </c>
      <c r="C6" s="880"/>
      <c r="D6" s="880"/>
      <c r="E6" s="880"/>
      <c r="F6" s="881"/>
    </row>
    <row r="7" spans="1:6" ht="24" customHeight="1" thickTop="1" thickBot="1">
      <c r="A7" s="141" t="s">
        <v>8</v>
      </c>
      <c r="B7" s="865" t="s">
        <v>102</v>
      </c>
      <c r="C7" s="866"/>
      <c r="D7" s="866"/>
      <c r="E7" s="866"/>
      <c r="F7" s="867"/>
    </row>
    <row r="8" spans="1:6" ht="24" customHeight="1" thickTop="1">
      <c r="A8" s="871" t="s">
        <v>54</v>
      </c>
      <c r="B8" s="873" t="s">
        <v>152</v>
      </c>
      <c r="C8" s="874"/>
      <c r="D8" s="874"/>
      <c r="E8" s="874"/>
      <c r="F8" s="875"/>
    </row>
    <row r="9" spans="1:6" ht="34.5" customHeight="1">
      <c r="A9" s="872"/>
      <c r="B9" s="876"/>
      <c r="C9" s="877"/>
      <c r="D9" s="877"/>
      <c r="E9" s="877"/>
      <c r="F9" s="878"/>
    </row>
    <row r="10" spans="1:6" ht="26.25" customHeight="1">
      <c r="A10" s="860" t="s">
        <v>9</v>
      </c>
      <c r="B10" s="834" t="s">
        <v>459</v>
      </c>
      <c r="C10" s="835"/>
      <c r="D10" s="835"/>
      <c r="E10" s="835"/>
      <c r="F10" s="836"/>
    </row>
    <row r="11" spans="1:6" ht="26.25" customHeight="1">
      <c r="A11" s="861"/>
      <c r="B11" s="834" t="s">
        <v>460</v>
      </c>
      <c r="C11" s="835"/>
      <c r="D11" s="835"/>
      <c r="E11" s="835"/>
      <c r="F11" s="836"/>
    </row>
    <row r="12" spans="1:6" ht="26.25" customHeight="1">
      <c r="A12" s="861"/>
      <c r="B12" s="834" t="s">
        <v>461</v>
      </c>
      <c r="C12" s="835"/>
      <c r="D12" s="835"/>
      <c r="E12" s="835"/>
      <c r="F12" s="836"/>
    </row>
    <row r="13" spans="1:6" ht="26.25" customHeight="1">
      <c r="A13" s="861"/>
      <c r="B13" s="783" t="s">
        <v>462</v>
      </c>
      <c r="C13" s="784"/>
      <c r="D13" s="784"/>
      <c r="E13" s="784"/>
      <c r="F13" s="785"/>
    </row>
    <row r="14" spans="1:6" ht="26.25" customHeight="1">
      <c r="A14" s="861"/>
      <c r="B14" s="783" t="s">
        <v>481</v>
      </c>
      <c r="C14" s="784"/>
      <c r="D14" s="784"/>
      <c r="E14" s="784"/>
      <c r="F14" s="785"/>
    </row>
    <row r="15" spans="1:6" ht="26.25" customHeight="1">
      <c r="A15" s="861"/>
      <c r="B15" s="783" t="s">
        <v>463</v>
      </c>
      <c r="C15" s="784"/>
      <c r="D15" s="784"/>
      <c r="E15" s="784"/>
      <c r="F15" s="785"/>
    </row>
    <row r="16" spans="1:6" ht="26.25" customHeight="1">
      <c r="A16" s="861"/>
      <c r="B16" s="783" t="s">
        <v>458</v>
      </c>
      <c r="C16" s="784"/>
      <c r="D16" s="784"/>
      <c r="E16" s="784"/>
      <c r="F16" s="785"/>
    </row>
    <row r="17" spans="1:6" s="205" customFormat="1" ht="26.25" customHeight="1">
      <c r="A17" s="861"/>
      <c r="B17" s="783" t="s">
        <v>289</v>
      </c>
      <c r="C17" s="784"/>
      <c r="D17" s="784"/>
      <c r="E17" s="784"/>
      <c r="F17" s="785"/>
    </row>
    <row r="18" spans="1:6" ht="26.25" customHeight="1">
      <c r="A18" s="861"/>
      <c r="B18" s="307" t="s">
        <v>290</v>
      </c>
      <c r="C18" s="885"/>
      <c r="D18" s="885"/>
      <c r="E18" s="885"/>
      <c r="F18" s="885"/>
    </row>
    <row r="19" spans="1:6" ht="26.25" customHeight="1">
      <c r="A19" s="861"/>
      <c r="B19" s="783" t="s">
        <v>464</v>
      </c>
      <c r="C19" s="784"/>
      <c r="D19" s="784"/>
      <c r="E19" s="784"/>
      <c r="F19" s="785"/>
    </row>
    <row r="20" spans="1:6" s="205" customFormat="1" ht="26.25" customHeight="1">
      <c r="A20" s="861"/>
      <c r="B20" s="862" t="s">
        <v>465</v>
      </c>
      <c r="C20" s="863"/>
      <c r="D20" s="863"/>
      <c r="E20" s="863"/>
      <c r="F20" s="864"/>
    </row>
    <row r="21" spans="1:6" ht="25.5" customHeight="1">
      <c r="A21" s="861"/>
      <c r="B21" s="783" t="s">
        <v>466</v>
      </c>
      <c r="C21" s="784"/>
      <c r="D21" s="784"/>
      <c r="E21" s="784"/>
      <c r="F21" s="785"/>
    </row>
    <row r="22" spans="1:6" ht="30" customHeight="1">
      <c r="A22" s="861"/>
      <c r="B22" s="783" t="s">
        <v>467</v>
      </c>
      <c r="C22" s="784"/>
      <c r="D22" s="784"/>
      <c r="E22" s="784"/>
      <c r="F22" s="785"/>
    </row>
    <row r="23" spans="1:6" ht="30" customHeight="1">
      <c r="A23" s="861"/>
      <c r="B23" s="783" t="s">
        <v>468</v>
      </c>
      <c r="C23" s="784"/>
      <c r="D23" s="784"/>
      <c r="E23" s="784"/>
      <c r="F23" s="785"/>
    </row>
    <row r="24" spans="1:6" ht="21" customHeight="1">
      <c r="A24" s="861"/>
      <c r="B24" s="783" t="s">
        <v>280</v>
      </c>
      <c r="C24" s="784"/>
      <c r="D24" s="784"/>
      <c r="E24" s="784"/>
      <c r="F24" s="785"/>
    </row>
    <row r="25" spans="1:6" s="205" customFormat="1" ht="21" customHeight="1">
      <c r="A25" s="861"/>
      <c r="B25" s="783" t="s">
        <v>284</v>
      </c>
      <c r="C25" s="784"/>
      <c r="D25" s="784"/>
      <c r="E25" s="784"/>
      <c r="F25" s="785"/>
    </row>
    <row r="26" spans="1:6" ht="28.5" customHeight="1">
      <c r="A26" s="861"/>
      <c r="B26" s="783" t="s">
        <v>470</v>
      </c>
      <c r="C26" s="784"/>
      <c r="D26" s="784"/>
      <c r="E26" s="784"/>
      <c r="F26" s="785"/>
    </row>
    <row r="27" spans="1:6" ht="28.5" customHeight="1">
      <c r="A27" s="861"/>
      <c r="B27" s="783" t="s">
        <v>469</v>
      </c>
      <c r="C27" s="784"/>
      <c r="D27" s="784"/>
      <c r="E27" s="784"/>
      <c r="F27" s="785"/>
    </row>
    <row r="28" spans="1:6" s="205" customFormat="1" ht="28.5" customHeight="1">
      <c r="A28" s="861"/>
      <c r="B28" s="783" t="s">
        <v>286</v>
      </c>
      <c r="C28" s="784"/>
      <c r="D28" s="784"/>
      <c r="E28" s="784"/>
      <c r="F28" s="785"/>
    </row>
    <row r="29" spans="1:6" s="205" customFormat="1" ht="28.5" customHeight="1">
      <c r="A29" s="861"/>
      <c r="B29" s="786" t="s">
        <v>288</v>
      </c>
      <c r="C29" s="787"/>
      <c r="D29" s="787"/>
      <c r="E29" s="787"/>
      <c r="F29" s="788"/>
    </row>
    <row r="30" spans="1:6" s="205" customFormat="1" ht="28.5" customHeight="1">
      <c r="A30" s="861"/>
      <c r="B30" s="786" t="s">
        <v>292</v>
      </c>
      <c r="C30" s="787"/>
      <c r="D30" s="787"/>
      <c r="E30" s="787"/>
      <c r="F30" s="787"/>
    </row>
    <row r="31" spans="1:6" ht="30.75" customHeight="1">
      <c r="A31" s="861"/>
      <c r="B31" s="786" t="s">
        <v>294</v>
      </c>
      <c r="C31" s="787"/>
      <c r="D31" s="787"/>
      <c r="E31" s="787"/>
      <c r="F31" s="787"/>
    </row>
    <row r="32" spans="1:6" s="205" customFormat="1" ht="30.75" customHeight="1">
      <c r="A32" s="861"/>
      <c r="B32" s="786" t="s">
        <v>295</v>
      </c>
      <c r="C32" s="787"/>
      <c r="D32" s="787"/>
      <c r="E32" s="787"/>
      <c r="F32" s="308"/>
    </row>
    <row r="33" spans="1:7" s="205" customFormat="1" ht="30.75" customHeight="1">
      <c r="A33" s="861"/>
      <c r="B33" s="786" t="s">
        <v>296</v>
      </c>
      <c r="C33" s="787"/>
      <c r="D33" s="787"/>
      <c r="E33" s="787"/>
      <c r="F33" s="787"/>
    </row>
    <row r="34" spans="1:7" s="205" customFormat="1" ht="30.75" customHeight="1">
      <c r="A34" s="861"/>
      <c r="B34" s="786" t="s">
        <v>299</v>
      </c>
      <c r="C34" s="787"/>
      <c r="D34" s="787"/>
      <c r="E34" s="787"/>
      <c r="F34" s="788"/>
    </row>
    <row r="35" spans="1:7" s="205" customFormat="1" ht="30.75" customHeight="1">
      <c r="A35" s="861"/>
      <c r="B35" s="786" t="s">
        <v>301</v>
      </c>
      <c r="C35" s="787"/>
      <c r="D35" s="787"/>
      <c r="E35" s="787"/>
      <c r="F35" s="788"/>
    </row>
    <row r="36" spans="1:7" s="205" customFormat="1" ht="30.75" customHeight="1">
      <c r="A36" s="861"/>
      <c r="B36" s="786" t="s">
        <v>304</v>
      </c>
      <c r="C36" s="787"/>
      <c r="D36" s="787"/>
      <c r="E36" s="787"/>
      <c r="F36" s="788"/>
    </row>
    <row r="37" spans="1:7" ht="18" customHeight="1">
      <c r="A37" s="861"/>
      <c r="B37" s="886" t="s">
        <v>482</v>
      </c>
      <c r="C37" s="887"/>
      <c r="D37" s="887"/>
      <c r="E37" s="887"/>
      <c r="F37" s="888"/>
    </row>
    <row r="38" spans="1:7" s="205" customFormat="1" ht="18" customHeight="1">
      <c r="A38" s="861"/>
      <c r="B38" s="786" t="s">
        <v>306</v>
      </c>
      <c r="C38" s="787"/>
      <c r="D38" s="787"/>
      <c r="E38" s="787"/>
      <c r="F38" s="788"/>
    </row>
    <row r="39" spans="1:7" ht="25.5" customHeight="1">
      <c r="A39" s="861"/>
      <c r="B39" s="783" t="s">
        <v>471</v>
      </c>
      <c r="C39" s="784"/>
      <c r="D39" s="784"/>
      <c r="E39" s="784"/>
      <c r="F39" s="785"/>
    </row>
    <row r="40" spans="1:7" ht="30.75" customHeight="1">
      <c r="A40" s="861"/>
      <c r="B40" s="783" t="s">
        <v>472</v>
      </c>
      <c r="C40" s="784"/>
      <c r="D40" s="784"/>
      <c r="E40" s="784"/>
      <c r="F40" s="785"/>
    </row>
    <row r="41" spans="1:7" ht="25.5" customHeight="1">
      <c r="A41" s="861"/>
      <c r="B41" s="783" t="s">
        <v>473</v>
      </c>
      <c r="C41" s="784"/>
      <c r="D41" s="784"/>
      <c r="E41" s="784"/>
      <c r="F41" s="785"/>
    </row>
    <row r="42" spans="1:7" ht="21.75" customHeight="1">
      <c r="A42" s="861"/>
      <c r="B42" s="783" t="s">
        <v>479</v>
      </c>
      <c r="C42" s="784"/>
      <c r="D42" s="784"/>
      <c r="E42" s="784"/>
      <c r="F42" s="785"/>
    </row>
    <row r="43" spans="1:7" ht="30.75" customHeight="1">
      <c r="A43" s="861"/>
      <c r="B43" s="783" t="s">
        <v>474</v>
      </c>
      <c r="C43" s="784"/>
      <c r="D43" s="784"/>
      <c r="E43" s="784"/>
      <c r="F43" s="785"/>
    </row>
    <row r="44" spans="1:7" ht="22.5" customHeight="1">
      <c r="A44" s="861"/>
      <c r="B44" s="783" t="s">
        <v>475</v>
      </c>
      <c r="C44" s="784"/>
      <c r="D44" s="784"/>
      <c r="E44" s="784"/>
      <c r="F44" s="785"/>
    </row>
    <row r="45" spans="1:7" ht="30" customHeight="1">
      <c r="A45" s="861"/>
      <c r="B45" s="783" t="s">
        <v>476</v>
      </c>
      <c r="C45" s="784"/>
      <c r="D45" s="784"/>
      <c r="E45" s="784"/>
      <c r="F45" s="785"/>
    </row>
    <row r="46" spans="1:7" ht="28.5" customHeight="1">
      <c r="A46" s="861"/>
      <c r="B46" s="783" t="s">
        <v>478</v>
      </c>
      <c r="C46" s="784"/>
      <c r="D46" s="784"/>
      <c r="E46" s="784"/>
      <c r="F46" s="845"/>
      <c r="G46" s="35"/>
    </row>
    <row r="47" spans="1:7" ht="28.5" customHeight="1">
      <c r="A47" s="861"/>
      <c r="B47" s="783" t="s">
        <v>444</v>
      </c>
      <c r="C47" s="784"/>
      <c r="D47" s="784"/>
      <c r="E47" s="784"/>
      <c r="F47" s="845"/>
      <c r="G47" s="35"/>
    </row>
    <row r="48" spans="1:7" ht="33" customHeight="1">
      <c r="A48" s="272" t="s">
        <v>20</v>
      </c>
      <c r="B48" s="846"/>
      <c r="C48" s="847"/>
      <c r="D48" s="847"/>
      <c r="E48" s="847"/>
      <c r="F48" s="848"/>
    </row>
    <row r="49" spans="1:6" ht="34.5" customHeight="1" thickBot="1">
      <c r="A49" s="273" t="s">
        <v>16</v>
      </c>
      <c r="B49" s="849"/>
      <c r="C49" s="850"/>
      <c r="D49" s="850"/>
      <c r="E49" s="850"/>
      <c r="F49" s="851"/>
    </row>
    <row r="50" spans="1:6" s="205" customFormat="1" ht="34.5" customHeight="1" thickTop="1" thickBot="1">
      <c r="A50" s="852" t="s">
        <v>10</v>
      </c>
      <c r="B50" s="852"/>
      <c r="C50" s="852"/>
      <c r="D50" s="852"/>
      <c r="E50" s="852"/>
      <c r="F50" s="853"/>
    </row>
    <row r="51" spans="1:6" ht="24.75" customHeight="1" thickTop="1">
      <c r="A51" s="142" t="s">
        <v>11</v>
      </c>
      <c r="B51" s="143" t="s">
        <v>12</v>
      </c>
      <c r="C51" s="143" t="s">
        <v>13</v>
      </c>
      <c r="D51" s="143" t="s">
        <v>14</v>
      </c>
      <c r="E51" s="791" t="s">
        <v>15</v>
      </c>
      <c r="F51" s="792"/>
    </row>
    <row r="52" spans="1:6" ht="24.75" hidden="1" customHeight="1">
      <c r="A52" s="274" t="s">
        <v>11</v>
      </c>
      <c r="B52" s="311" t="s">
        <v>12</v>
      </c>
      <c r="C52" s="311" t="s">
        <v>13</v>
      </c>
      <c r="D52" s="311" t="s">
        <v>14</v>
      </c>
      <c r="E52" s="854" t="s">
        <v>15</v>
      </c>
      <c r="F52" s="855"/>
    </row>
    <row r="53" spans="1:6" ht="202.5" customHeight="1" thickBot="1">
      <c r="A53" s="312" t="s">
        <v>422</v>
      </c>
      <c r="B53" s="144" t="s">
        <v>487</v>
      </c>
      <c r="C53" s="275"/>
      <c r="D53" s="275"/>
      <c r="E53" s="849"/>
      <c r="F53" s="851"/>
    </row>
    <row r="54" spans="1:6" ht="24.75" customHeight="1" thickTop="1">
      <c r="A54" s="856" t="s">
        <v>17</v>
      </c>
      <c r="B54" s="856"/>
      <c r="C54" s="856"/>
      <c r="D54" s="856"/>
      <c r="E54" s="856"/>
      <c r="F54" s="857"/>
    </row>
    <row r="55" spans="1:6" ht="24.75" customHeight="1">
      <c r="A55" s="145" t="s">
        <v>4</v>
      </c>
      <c r="B55" s="146" t="s">
        <v>153</v>
      </c>
      <c r="C55" s="147" t="s">
        <v>6</v>
      </c>
      <c r="D55" s="146" t="s">
        <v>117</v>
      </c>
      <c r="E55" s="148" t="s">
        <v>18</v>
      </c>
      <c r="F55" s="149"/>
    </row>
    <row r="56" spans="1:6" ht="24.75" customHeight="1" thickBot="1">
      <c r="A56" s="150" t="s">
        <v>5</v>
      </c>
      <c r="B56" s="146" t="s">
        <v>153</v>
      </c>
      <c r="C56" s="147" t="s">
        <v>3</v>
      </c>
      <c r="D56" s="146" t="s">
        <v>117</v>
      </c>
      <c r="E56" s="151" t="s">
        <v>19</v>
      </c>
      <c r="F56" s="152" t="s">
        <v>19</v>
      </c>
    </row>
    <row r="57" spans="1:6" ht="24.75" customHeight="1" thickTop="1" thickBot="1">
      <c r="A57" s="858" t="s">
        <v>31</v>
      </c>
      <c r="B57" s="858"/>
      <c r="C57" s="858"/>
      <c r="D57" s="858"/>
      <c r="E57" s="858"/>
      <c r="F57" s="859"/>
    </row>
    <row r="58" spans="1:6" ht="24.75" customHeight="1" thickTop="1">
      <c r="A58" s="153" t="s">
        <v>30</v>
      </c>
      <c r="B58" s="154" t="s">
        <v>26</v>
      </c>
      <c r="C58" s="154" t="s">
        <v>22</v>
      </c>
      <c r="D58" s="154" t="s">
        <v>23</v>
      </c>
      <c r="E58" s="771" t="s">
        <v>203</v>
      </c>
      <c r="F58" s="772"/>
    </row>
    <row r="59" spans="1:6" ht="24.75" customHeight="1">
      <c r="A59" s="155">
        <v>1897200000</v>
      </c>
      <c r="B59" s="322"/>
      <c r="C59" s="155">
        <v>1897200000</v>
      </c>
      <c r="D59" s="323" t="s">
        <v>212</v>
      </c>
      <c r="E59" s="837">
        <v>1897200000</v>
      </c>
      <c r="F59" s="838"/>
    </row>
    <row r="60" spans="1:6" ht="24.75" customHeight="1">
      <c r="A60" s="147" t="s">
        <v>25</v>
      </c>
      <c r="B60" s="324"/>
      <c r="C60" s="155">
        <v>1897200000</v>
      </c>
      <c r="D60" s="324"/>
      <c r="E60" s="843">
        <v>1897200000</v>
      </c>
      <c r="F60" s="844"/>
    </row>
    <row r="61" spans="1:6" ht="24.75" customHeight="1" thickBot="1">
      <c r="A61" s="816" t="s">
        <v>27</v>
      </c>
      <c r="B61" s="816"/>
      <c r="C61" s="816"/>
      <c r="D61" s="816"/>
      <c r="E61" s="816"/>
      <c r="F61" s="817"/>
    </row>
    <row r="62" spans="1:6" ht="24.75" customHeight="1" thickTop="1">
      <c r="A62" s="773" t="s">
        <v>28</v>
      </c>
      <c r="B62" s="774"/>
      <c r="C62" s="235" t="s">
        <v>29</v>
      </c>
      <c r="D62" s="235" t="s">
        <v>490</v>
      </c>
      <c r="E62" s="839" t="s">
        <v>216</v>
      </c>
      <c r="F62" s="840"/>
    </row>
    <row r="63" spans="1:6" ht="24.75" customHeight="1">
      <c r="A63" s="775">
        <f>1144100000+20000000</f>
        <v>1164100000</v>
      </c>
      <c r="B63" s="776"/>
      <c r="C63" s="320">
        <v>1144100000</v>
      </c>
      <c r="D63" s="320">
        <v>273932347.93666661</v>
      </c>
      <c r="E63" s="841">
        <f>D63/E59</f>
        <v>0.14438770184306696</v>
      </c>
      <c r="F63" s="842"/>
    </row>
    <row r="64" spans="1:6" ht="24.75" customHeight="1" thickBot="1">
      <c r="A64" s="816" t="s">
        <v>32</v>
      </c>
      <c r="B64" s="816"/>
      <c r="C64" s="816"/>
      <c r="D64" s="816"/>
      <c r="E64" s="816"/>
      <c r="F64" s="817"/>
    </row>
    <row r="65" spans="1:6" ht="24.75" customHeight="1" thickTop="1">
      <c r="A65" s="818" t="s">
        <v>33</v>
      </c>
      <c r="B65" s="156" t="s">
        <v>34</v>
      </c>
      <c r="C65" s="156" t="s">
        <v>35</v>
      </c>
      <c r="D65" s="156" t="s">
        <v>36</v>
      </c>
      <c r="E65" s="791" t="s">
        <v>37</v>
      </c>
      <c r="F65" s="792"/>
    </row>
    <row r="66" spans="1:6" ht="24.75" customHeight="1">
      <c r="A66" s="819"/>
      <c r="B66" s="318" t="s">
        <v>483</v>
      </c>
      <c r="C66" s="321" t="s">
        <v>494</v>
      </c>
      <c r="D66" s="184"/>
      <c r="E66" s="781"/>
      <c r="F66" s="782"/>
    </row>
    <row r="67" spans="1:6" ht="24.75" customHeight="1">
      <c r="A67" s="157" t="s">
        <v>38</v>
      </c>
      <c r="B67" s="310"/>
      <c r="C67" s="158"/>
      <c r="D67" s="158"/>
      <c r="E67" s="779"/>
      <c r="F67" s="807"/>
    </row>
    <row r="68" spans="1:6" ht="24.75" customHeight="1">
      <c r="A68" s="820" t="s">
        <v>58</v>
      </c>
      <c r="B68" s="159" t="s">
        <v>39</v>
      </c>
      <c r="C68" s="159" t="s">
        <v>40</v>
      </c>
      <c r="D68" s="159" t="s">
        <v>41</v>
      </c>
      <c r="E68" s="777" t="s">
        <v>42</v>
      </c>
      <c r="F68" s="778"/>
    </row>
    <row r="69" spans="1:6" ht="24.75" customHeight="1">
      <c r="A69" s="821"/>
      <c r="B69" s="158"/>
      <c r="C69" s="309" t="s">
        <v>40</v>
      </c>
      <c r="D69" s="158"/>
      <c r="E69" s="779"/>
      <c r="F69" s="780"/>
    </row>
    <row r="70" spans="1:6" ht="24.75" customHeight="1">
      <c r="A70" s="822" t="s">
        <v>63</v>
      </c>
      <c r="B70" s="825"/>
      <c r="C70" s="826"/>
      <c r="D70" s="826"/>
      <c r="E70" s="826"/>
      <c r="F70" s="826"/>
    </row>
    <row r="71" spans="1:6" ht="24.75" customHeight="1">
      <c r="A71" s="823"/>
      <c r="B71" s="827"/>
      <c r="C71" s="828"/>
      <c r="D71" s="828"/>
      <c r="E71" s="828"/>
      <c r="F71" s="828"/>
    </row>
    <row r="72" spans="1:6" ht="24.75" customHeight="1" thickBot="1">
      <c r="A72" s="824"/>
      <c r="B72" s="829"/>
      <c r="C72" s="830"/>
      <c r="D72" s="830"/>
      <c r="E72" s="830"/>
      <c r="F72" s="830"/>
    </row>
    <row r="73" spans="1:6" ht="33" customHeight="1" thickTop="1" thickBot="1">
      <c r="A73" s="893" t="s">
        <v>43</v>
      </c>
      <c r="B73" s="894"/>
      <c r="C73" s="894"/>
      <c r="D73" s="894"/>
      <c r="E73" s="894"/>
      <c r="F73" s="895"/>
    </row>
    <row r="74" spans="1:6" ht="25.5" customHeight="1" thickTop="1">
      <c r="A74" s="896" t="s">
        <v>44</v>
      </c>
      <c r="B74" s="897"/>
      <c r="C74" s="235" t="s">
        <v>45</v>
      </c>
      <c r="D74" s="236" t="s">
        <v>46</v>
      </c>
      <c r="E74" s="898" t="s">
        <v>59</v>
      </c>
      <c r="F74" s="899"/>
    </row>
    <row r="75" spans="1:6" ht="24.75" customHeight="1">
      <c r="A75" s="237"/>
      <c r="B75" s="238"/>
      <c r="C75" s="239"/>
      <c r="D75" s="238"/>
      <c r="E75" s="240"/>
      <c r="F75" s="241"/>
    </row>
    <row r="76" spans="1:6" ht="25.5" customHeight="1">
      <c r="A76" s="765" t="s">
        <v>277</v>
      </c>
      <c r="B76" s="766"/>
      <c r="C76" s="160" t="s">
        <v>324</v>
      </c>
      <c r="D76" s="313">
        <v>60</v>
      </c>
      <c r="E76" s="763" t="s">
        <v>512</v>
      </c>
      <c r="F76" s="764"/>
    </row>
    <row r="77" spans="1:6" ht="27" customHeight="1">
      <c r="A77" s="765" t="s">
        <v>278</v>
      </c>
      <c r="B77" s="766"/>
      <c r="C77" s="160" t="s">
        <v>325</v>
      </c>
      <c r="D77" s="313">
        <v>1500</v>
      </c>
      <c r="E77" s="763" t="s">
        <v>511</v>
      </c>
      <c r="F77" s="764"/>
    </row>
    <row r="78" spans="1:6" ht="33" customHeight="1">
      <c r="A78" s="765" t="s">
        <v>279</v>
      </c>
      <c r="B78" s="766"/>
      <c r="C78" s="160" t="s">
        <v>324</v>
      </c>
      <c r="D78" s="313">
        <v>4000</v>
      </c>
      <c r="E78" s="769" t="s">
        <v>488</v>
      </c>
      <c r="F78" s="770"/>
    </row>
    <row r="79" spans="1:6" ht="33" customHeight="1">
      <c r="A79" s="765" t="s">
        <v>280</v>
      </c>
      <c r="B79" s="766"/>
      <c r="C79" s="161" t="s">
        <v>326</v>
      </c>
      <c r="D79" s="313">
        <v>8000</v>
      </c>
      <c r="E79" s="767" t="s">
        <v>485</v>
      </c>
      <c r="F79" s="768"/>
    </row>
    <row r="80" spans="1:6" ht="33" customHeight="1">
      <c r="A80" s="765" t="s">
        <v>281</v>
      </c>
      <c r="B80" s="766"/>
      <c r="C80" s="161" t="s">
        <v>324</v>
      </c>
      <c r="D80" s="313">
        <v>2000</v>
      </c>
      <c r="E80" s="889" t="s">
        <v>518</v>
      </c>
      <c r="F80" s="890"/>
    </row>
    <row r="81" spans="1:6" ht="44.25" customHeight="1">
      <c r="A81" s="765" t="s">
        <v>282</v>
      </c>
      <c r="B81" s="766"/>
      <c r="C81" s="161" t="s">
        <v>324</v>
      </c>
      <c r="D81" s="313">
        <v>150</v>
      </c>
      <c r="E81" s="763" t="s">
        <v>510</v>
      </c>
      <c r="F81" s="764"/>
    </row>
    <row r="82" spans="1:6" ht="47.25" customHeight="1">
      <c r="A82" s="891" t="s">
        <v>283</v>
      </c>
      <c r="B82" s="892"/>
      <c r="C82" s="161" t="s">
        <v>224</v>
      </c>
      <c r="D82" s="313">
        <v>120</v>
      </c>
      <c r="E82" s="763" t="s">
        <v>517</v>
      </c>
      <c r="F82" s="764"/>
    </row>
    <row r="83" spans="1:6" ht="81.75" customHeight="1">
      <c r="A83" s="891" t="s">
        <v>284</v>
      </c>
      <c r="B83" s="892"/>
      <c r="C83" s="325" t="s">
        <v>324</v>
      </c>
      <c r="D83" s="313">
        <v>100</v>
      </c>
      <c r="E83" s="763" t="s">
        <v>515</v>
      </c>
      <c r="F83" s="764"/>
    </row>
    <row r="84" spans="1:6" ht="44.25" customHeight="1">
      <c r="A84" s="765" t="s">
        <v>285</v>
      </c>
      <c r="B84" s="766"/>
      <c r="C84" s="160" t="s">
        <v>224</v>
      </c>
      <c r="D84" s="313">
        <v>200</v>
      </c>
      <c r="E84" s="763" t="s">
        <v>516</v>
      </c>
      <c r="F84" s="764"/>
    </row>
    <row r="85" spans="1:6" ht="35.25" customHeight="1">
      <c r="A85" s="765" t="s">
        <v>286</v>
      </c>
      <c r="B85" s="766"/>
      <c r="C85" s="160" t="s">
        <v>230</v>
      </c>
      <c r="D85" s="313">
        <v>100</v>
      </c>
      <c r="E85" s="763" t="s">
        <v>484</v>
      </c>
      <c r="F85" s="764"/>
    </row>
    <row r="86" spans="1:6" ht="36" customHeight="1">
      <c r="A86" s="765" t="s">
        <v>287</v>
      </c>
      <c r="B86" s="766"/>
      <c r="C86" s="161" t="s">
        <v>224</v>
      </c>
      <c r="D86" s="313">
        <v>400</v>
      </c>
      <c r="E86" s="763" t="s">
        <v>513</v>
      </c>
      <c r="F86" s="764"/>
    </row>
    <row r="87" spans="1:6" ht="36.75" customHeight="1">
      <c r="A87" s="765" t="s">
        <v>288</v>
      </c>
      <c r="B87" s="766"/>
      <c r="C87" s="314" t="s">
        <v>327</v>
      </c>
      <c r="D87" s="313">
        <v>33500</v>
      </c>
      <c r="E87" s="767" t="s">
        <v>500</v>
      </c>
      <c r="F87" s="768"/>
    </row>
    <row r="88" spans="1:6" ht="44.25" customHeight="1">
      <c r="A88" s="765" t="s">
        <v>289</v>
      </c>
      <c r="B88" s="766"/>
      <c r="C88" s="314" t="s">
        <v>423</v>
      </c>
      <c r="D88" s="313">
        <v>23</v>
      </c>
      <c r="E88" s="763" t="s">
        <v>501</v>
      </c>
      <c r="F88" s="764"/>
    </row>
    <row r="89" spans="1:6" ht="40.5" customHeight="1">
      <c r="A89" s="765" t="s">
        <v>290</v>
      </c>
      <c r="B89" s="766"/>
      <c r="C89" s="315" t="s">
        <v>424</v>
      </c>
      <c r="D89" s="313">
        <v>80</v>
      </c>
      <c r="E89" s="769" t="s">
        <v>452</v>
      </c>
      <c r="F89" s="770"/>
    </row>
    <row r="90" spans="1:6" ht="24.75" customHeight="1">
      <c r="A90" s="765" t="s">
        <v>291</v>
      </c>
      <c r="B90" s="766"/>
      <c r="C90" s="315" t="s">
        <v>425</v>
      </c>
      <c r="D90" s="313">
        <v>7</v>
      </c>
      <c r="E90" s="767" t="s">
        <v>506</v>
      </c>
      <c r="F90" s="768"/>
    </row>
    <row r="91" spans="1:6" ht="27.75" customHeight="1">
      <c r="A91" s="765" t="s">
        <v>292</v>
      </c>
      <c r="B91" s="766"/>
      <c r="C91" s="314" t="s">
        <v>325</v>
      </c>
      <c r="D91" s="313">
        <v>860</v>
      </c>
      <c r="E91" s="767" t="s">
        <v>486</v>
      </c>
      <c r="F91" s="768"/>
    </row>
    <row r="92" spans="1:6" ht="32.25" customHeight="1">
      <c r="A92" s="765" t="s">
        <v>293</v>
      </c>
      <c r="B92" s="766"/>
      <c r="C92" s="314" t="s">
        <v>327</v>
      </c>
      <c r="D92" s="313">
        <v>24</v>
      </c>
      <c r="E92" s="814" t="s">
        <v>507</v>
      </c>
      <c r="F92" s="815"/>
    </row>
    <row r="93" spans="1:6" ht="31.5" customHeight="1">
      <c r="A93" s="765" t="s">
        <v>294</v>
      </c>
      <c r="B93" s="766"/>
      <c r="C93" s="314" t="s">
        <v>324</v>
      </c>
      <c r="D93" s="313">
        <v>1000</v>
      </c>
      <c r="E93" s="769" t="s">
        <v>508</v>
      </c>
      <c r="F93" s="770"/>
    </row>
    <row r="94" spans="1:6" ht="27" customHeight="1">
      <c r="A94" s="765" t="s">
        <v>295</v>
      </c>
      <c r="B94" s="766"/>
      <c r="C94" s="315" t="s">
        <v>324</v>
      </c>
      <c r="D94" s="313">
        <v>100</v>
      </c>
      <c r="E94" s="769" t="s">
        <v>509</v>
      </c>
      <c r="F94" s="770"/>
    </row>
    <row r="95" spans="1:6" ht="38.25" customHeight="1">
      <c r="A95" s="765" t="s">
        <v>296</v>
      </c>
      <c r="B95" s="766"/>
      <c r="C95" s="160" t="s">
        <v>324</v>
      </c>
      <c r="D95" s="313">
        <v>285</v>
      </c>
      <c r="E95" s="763" t="s">
        <v>452</v>
      </c>
      <c r="F95" s="764"/>
    </row>
    <row r="96" spans="1:6" ht="34.5" customHeight="1">
      <c r="A96" s="765" t="s">
        <v>297</v>
      </c>
      <c r="B96" s="766"/>
      <c r="C96" s="314" t="s">
        <v>222</v>
      </c>
      <c r="D96" s="313">
        <v>8500</v>
      </c>
      <c r="E96" s="769" t="s">
        <v>502</v>
      </c>
      <c r="F96" s="770"/>
    </row>
    <row r="97" spans="1:6" ht="36.75" customHeight="1">
      <c r="A97" s="765" t="s">
        <v>298</v>
      </c>
      <c r="B97" s="766"/>
      <c r="C97" s="316" t="s">
        <v>222</v>
      </c>
      <c r="D97" s="313">
        <v>1300</v>
      </c>
      <c r="E97" s="763" t="s">
        <v>485</v>
      </c>
      <c r="F97" s="764"/>
    </row>
    <row r="98" spans="1:6" ht="33" customHeight="1">
      <c r="A98" s="765" t="s">
        <v>299</v>
      </c>
      <c r="B98" s="766"/>
      <c r="C98" s="160" t="s">
        <v>325</v>
      </c>
      <c r="D98" s="313">
        <v>4900</v>
      </c>
      <c r="E98" s="763" t="s">
        <v>485</v>
      </c>
      <c r="F98" s="764"/>
    </row>
    <row r="99" spans="1:6" ht="27" customHeight="1">
      <c r="A99" s="793" t="s">
        <v>300</v>
      </c>
      <c r="B99" s="794"/>
      <c r="C99" s="315" t="s">
        <v>224</v>
      </c>
      <c r="D99" s="313">
        <v>4</v>
      </c>
      <c r="E99" s="763" t="s">
        <v>485</v>
      </c>
      <c r="F99" s="764"/>
    </row>
    <row r="100" spans="1:6" ht="55.5" customHeight="1">
      <c r="A100" s="765" t="s">
        <v>301</v>
      </c>
      <c r="B100" s="766"/>
      <c r="C100" s="315" t="s">
        <v>224</v>
      </c>
      <c r="D100" s="313">
        <v>70</v>
      </c>
      <c r="E100" s="763" t="s">
        <v>503</v>
      </c>
      <c r="F100" s="764"/>
    </row>
    <row r="101" spans="1:6" ht="55.5" customHeight="1">
      <c r="A101" s="808" t="s">
        <v>519</v>
      </c>
      <c r="B101" s="809"/>
      <c r="C101" s="315" t="s">
        <v>274</v>
      </c>
      <c r="D101" s="317">
        <v>3500</v>
      </c>
      <c r="E101" s="763" t="s">
        <v>485</v>
      </c>
      <c r="F101" s="764"/>
    </row>
    <row r="102" spans="1:6" ht="55.5" customHeight="1">
      <c r="A102" s="808" t="s">
        <v>302</v>
      </c>
      <c r="B102" s="809"/>
      <c r="C102" s="315" t="s">
        <v>274</v>
      </c>
      <c r="D102" s="313">
        <v>5000</v>
      </c>
      <c r="E102" s="763" t="s">
        <v>485</v>
      </c>
      <c r="F102" s="764"/>
    </row>
    <row r="103" spans="1:6" ht="66" customHeight="1">
      <c r="A103" s="808" t="s">
        <v>303</v>
      </c>
      <c r="B103" s="809"/>
      <c r="C103" s="315" t="s">
        <v>274</v>
      </c>
      <c r="D103" s="317">
        <v>4000</v>
      </c>
      <c r="E103" s="763" t="s">
        <v>485</v>
      </c>
      <c r="F103" s="764"/>
    </row>
    <row r="104" spans="1:6" ht="66" customHeight="1">
      <c r="A104" s="765" t="s">
        <v>304</v>
      </c>
      <c r="B104" s="766"/>
      <c r="C104" s="315" t="s">
        <v>325</v>
      </c>
      <c r="D104" s="317">
        <v>6500</v>
      </c>
      <c r="E104" s="763" t="s">
        <v>485</v>
      </c>
      <c r="F104" s="764"/>
    </row>
    <row r="105" spans="1:6" ht="55.5" customHeight="1">
      <c r="A105" s="810" t="s">
        <v>426</v>
      </c>
      <c r="B105" s="811"/>
      <c r="C105" s="315" t="s">
        <v>224</v>
      </c>
      <c r="D105" s="313">
        <v>23100</v>
      </c>
      <c r="E105" s="767" t="s">
        <v>504</v>
      </c>
      <c r="F105" s="768"/>
    </row>
    <row r="106" spans="1:6" s="205" customFormat="1" ht="55.5" customHeight="1">
      <c r="A106" s="789" t="s">
        <v>427</v>
      </c>
      <c r="B106" s="790"/>
      <c r="C106" s="315" t="s">
        <v>325</v>
      </c>
      <c r="D106" s="313">
        <v>80</v>
      </c>
      <c r="E106" s="763" t="s">
        <v>485</v>
      </c>
      <c r="F106" s="764"/>
    </row>
    <row r="107" spans="1:6" s="205" customFormat="1" ht="55.5" customHeight="1">
      <c r="A107" s="810" t="s">
        <v>428</v>
      </c>
      <c r="B107" s="811"/>
      <c r="C107" s="315" t="s">
        <v>224</v>
      </c>
      <c r="D107" s="313">
        <v>3200</v>
      </c>
      <c r="E107" s="767" t="s">
        <v>505</v>
      </c>
      <c r="F107" s="768"/>
    </row>
    <row r="108" spans="1:6" ht="30" customHeight="1">
      <c r="A108" s="765" t="s">
        <v>305</v>
      </c>
      <c r="B108" s="766"/>
      <c r="C108" s="315" t="s">
        <v>224</v>
      </c>
      <c r="D108" s="313">
        <v>200</v>
      </c>
      <c r="E108" s="763" t="s">
        <v>485</v>
      </c>
      <c r="F108" s="764"/>
    </row>
    <row r="109" spans="1:6" ht="40.5" customHeight="1">
      <c r="A109" s="797" t="s">
        <v>429</v>
      </c>
      <c r="B109" s="798"/>
      <c r="C109" s="315" t="s">
        <v>224</v>
      </c>
      <c r="D109" s="317">
        <v>350</v>
      </c>
      <c r="E109" s="763" t="s">
        <v>485</v>
      </c>
      <c r="F109" s="764"/>
    </row>
    <row r="110" spans="1:6" s="205" customFormat="1" ht="40.5" customHeight="1">
      <c r="A110" s="812" t="s">
        <v>430</v>
      </c>
      <c r="B110" s="813"/>
      <c r="C110" s="315" t="s">
        <v>274</v>
      </c>
      <c r="D110" s="317">
        <v>600</v>
      </c>
      <c r="E110" s="769" t="s">
        <v>452</v>
      </c>
      <c r="F110" s="770"/>
    </row>
    <row r="111" spans="1:6" s="205" customFormat="1" ht="33.75" customHeight="1">
      <c r="A111" s="765" t="s">
        <v>306</v>
      </c>
      <c r="B111" s="766"/>
      <c r="C111" s="315" t="s">
        <v>324</v>
      </c>
      <c r="D111" s="317">
        <v>10</v>
      </c>
      <c r="E111" s="763" t="s">
        <v>485</v>
      </c>
      <c r="F111" s="764"/>
    </row>
    <row r="112" spans="1:6" s="205" customFormat="1" ht="33.75" customHeight="1">
      <c r="A112" s="812" t="s">
        <v>431</v>
      </c>
      <c r="B112" s="813"/>
      <c r="C112" s="315" t="s">
        <v>432</v>
      </c>
      <c r="D112" s="317">
        <v>70</v>
      </c>
      <c r="E112" s="763" t="s">
        <v>485</v>
      </c>
      <c r="F112" s="764"/>
    </row>
    <row r="113" spans="1:6" s="205" customFormat="1" ht="33.75" customHeight="1">
      <c r="A113" s="765" t="s">
        <v>307</v>
      </c>
      <c r="B113" s="766"/>
      <c r="C113" s="315" t="s">
        <v>432</v>
      </c>
      <c r="D113" s="317">
        <v>50</v>
      </c>
      <c r="E113" s="769" t="s">
        <v>514</v>
      </c>
      <c r="F113" s="770"/>
    </row>
    <row r="114" spans="1:6" s="205" customFormat="1" ht="33.75" customHeight="1">
      <c r="A114" s="765" t="s">
        <v>308</v>
      </c>
      <c r="B114" s="766"/>
      <c r="C114" s="315" t="s">
        <v>349</v>
      </c>
      <c r="D114" s="317">
        <v>250000</v>
      </c>
      <c r="E114" s="763" t="s">
        <v>450</v>
      </c>
      <c r="F114" s="764"/>
    </row>
    <row r="115" spans="1:6" s="205" customFormat="1" ht="33.75" customHeight="1">
      <c r="A115" s="765" t="s">
        <v>433</v>
      </c>
      <c r="B115" s="766"/>
      <c r="C115" s="315" t="s">
        <v>349</v>
      </c>
      <c r="D115" s="317">
        <v>1500000</v>
      </c>
      <c r="E115" s="763" t="s">
        <v>491</v>
      </c>
      <c r="F115" s="764"/>
    </row>
    <row r="116" spans="1:6" s="205" customFormat="1" ht="33.75" customHeight="1">
      <c r="A116" s="765" t="s">
        <v>309</v>
      </c>
      <c r="B116" s="766"/>
      <c r="C116" s="315" t="s">
        <v>12</v>
      </c>
      <c r="D116" s="317">
        <v>120</v>
      </c>
      <c r="E116" s="763" t="s">
        <v>492</v>
      </c>
      <c r="F116" s="764"/>
    </row>
    <row r="117" spans="1:6" s="205" customFormat="1" ht="33.75" customHeight="1">
      <c r="A117" s="765" t="s">
        <v>447</v>
      </c>
      <c r="B117" s="766"/>
      <c r="C117" s="315" t="s">
        <v>349</v>
      </c>
      <c r="D117" s="317">
        <v>250000</v>
      </c>
      <c r="E117" s="763" t="s">
        <v>451</v>
      </c>
      <c r="F117" s="764"/>
    </row>
    <row r="118" spans="1:6" s="205" customFormat="1" ht="33.75" customHeight="1">
      <c r="A118" s="765" t="s">
        <v>446</v>
      </c>
      <c r="B118" s="766"/>
      <c r="C118" s="315" t="s">
        <v>349</v>
      </c>
      <c r="D118" s="317">
        <v>1500000</v>
      </c>
      <c r="E118" s="763" t="s">
        <v>451</v>
      </c>
      <c r="F118" s="764"/>
    </row>
    <row r="119" spans="1:6" s="205" customFormat="1" ht="61.5" customHeight="1">
      <c r="A119" s="799" t="s">
        <v>434</v>
      </c>
      <c r="B119" s="800"/>
      <c r="C119" s="315" t="s">
        <v>448</v>
      </c>
      <c r="D119" s="317">
        <v>82</v>
      </c>
      <c r="E119" s="763" t="s">
        <v>493</v>
      </c>
      <c r="F119" s="764"/>
    </row>
    <row r="120" spans="1:6" s="205" customFormat="1" ht="61.5" customHeight="1">
      <c r="A120" s="799" t="s">
        <v>435</v>
      </c>
      <c r="B120" s="800"/>
      <c r="C120" s="315" t="s">
        <v>325</v>
      </c>
      <c r="D120" s="317">
        <v>4000</v>
      </c>
      <c r="E120" s="769" t="s">
        <v>495</v>
      </c>
      <c r="F120" s="770"/>
    </row>
    <row r="121" spans="1:6" s="205" customFormat="1" ht="61.5" customHeight="1">
      <c r="A121" s="801" t="s">
        <v>480</v>
      </c>
      <c r="B121" s="802"/>
      <c r="C121" s="315" t="s">
        <v>325</v>
      </c>
      <c r="D121" s="317">
        <v>1000</v>
      </c>
      <c r="E121" s="769" t="s">
        <v>496</v>
      </c>
      <c r="F121" s="770"/>
    </row>
    <row r="122" spans="1:6" s="205" customFormat="1" ht="61.5" customHeight="1">
      <c r="A122" s="801" t="s">
        <v>436</v>
      </c>
      <c r="B122" s="802"/>
      <c r="C122" s="315" t="s">
        <v>325</v>
      </c>
      <c r="D122" s="317">
        <v>300</v>
      </c>
      <c r="E122" s="763" t="s">
        <v>497</v>
      </c>
      <c r="F122" s="764"/>
    </row>
    <row r="123" spans="1:6" s="205" customFormat="1" ht="61.5" customHeight="1">
      <c r="A123" s="801" t="s">
        <v>437</v>
      </c>
      <c r="B123" s="802"/>
      <c r="C123" s="315" t="s">
        <v>438</v>
      </c>
      <c r="D123" s="317">
        <v>100</v>
      </c>
      <c r="E123" s="763" t="s">
        <v>453</v>
      </c>
      <c r="F123" s="764"/>
    </row>
    <row r="124" spans="1:6" s="205" customFormat="1" ht="61.5" customHeight="1">
      <c r="A124" s="801" t="s">
        <v>439</v>
      </c>
      <c r="B124" s="802"/>
      <c r="C124" s="315" t="s">
        <v>440</v>
      </c>
      <c r="D124" s="317">
        <v>2</v>
      </c>
      <c r="E124" s="763" t="s">
        <v>453</v>
      </c>
      <c r="F124" s="764"/>
    </row>
    <row r="125" spans="1:6" s="205" customFormat="1" ht="33.75" customHeight="1">
      <c r="A125" s="801" t="s">
        <v>449</v>
      </c>
      <c r="B125" s="802"/>
      <c r="C125" s="315" t="s">
        <v>325</v>
      </c>
      <c r="D125" s="317">
        <v>60</v>
      </c>
      <c r="E125" s="763" t="s">
        <v>498</v>
      </c>
      <c r="F125" s="764"/>
    </row>
    <row r="126" spans="1:6" s="205" customFormat="1" ht="33.75" customHeight="1">
      <c r="A126" s="799" t="s">
        <v>477</v>
      </c>
      <c r="B126" s="800"/>
      <c r="C126" s="315" t="s">
        <v>441</v>
      </c>
      <c r="D126" s="317">
        <v>250</v>
      </c>
      <c r="E126" s="763" t="s">
        <v>454</v>
      </c>
      <c r="F126" s="764"/>
    </row>
    <row r="127" spans="1:6" s="205" customFormat="1" ht="33.75" customHeight="1">
      <c r="A127" s="779" t="s">
        <v>442</v>
      </c>
      <c r="B127" s="807"/>
      <c r="C127" s="315" t="s">
        <v>443</v>
      </c>
      <c r="D127" s="317">
        <v>500</v>
      </c>
      <c r="E127" s="763" t="s">
        <v>457</v>
      </c>
      <c r="F127" s="764"/>
    </row>
    <row r="128" spans="1:6" s="205" customFormat="1" ht="33.75" customHeight="1" thickBot="1">
      <c r="A128" s="803" t="s">
        <v>444</v>
      </c>
      <c r="B128" s="804"/>
      <c r="C128" s="315" t="s">
        <v>445</v>
      </c>
      <c r="D128" s="317">
        <v>32500</v>
      </c>
      <c r="E128" s="805" t="s">
        <v>499</v>
      </c>
      <c r="F128" s="806"/>
    </row>
    <row r="129" spans="1:6" ht="60" customHeight="1" thickTop="1" thickBot="1">
      <c r="A129" s="247" t="s">
        <v>61</v>
      </c>
      <c r="B129" s="247"/>
      <c r="C129" s="247"/>
      <c r="D129" s="247" t="s">
        <v>62</v>
      </c>
      <c r="E129" s="247"/>
      <c r="F129" s="247"/>
    </row>
    <row r="130" spans="1:6" ht="15.75" customHeight="1" thickTop="1">
      <c r="A130" s="253" t="s">
        <v>47</v>
      </c>
      <c r="B130" s="319">
        <v>123854</v>
      </c>
      <c r="C130" s="253"/>
      <c r="D130" s="300" t="s">
        <v>49</v>
      </c>
      <c r="E130" s="303">
        <v>5114</v>
      </c>
      <c r="F130" s="304"/>
    </row>
    <row r="131" spans="1:6">
      <c r="A131" s="259" t="s">
        <v>48</v>
      </c>
      <c r="B131" s="319">
        <v>696978</v>
      </c>
      <c r="C131" s="263"/>
      <c r="D131" s="301" t="s">
        <v>50</v>
      </c>
      <c r="E131" s="306">
        <v>6040</v>
      </c>
      <c r="F131" s="305"/>
    </row>
    <row r="132" spans="1:6" ht="14.65" thickBot="1">
      <c r="A132" s="260" t="s">
        <v>25</v>
      </c>
      <c r="B132" s="319">
        <v>820832</v>
      </c>
      <c r="C132" s="263"/>
      <c r="D132" s="302" t="s">
        <v>25</v>
      </c>
      <c r="E132" s="306">
        <v>11154</v>
      </c>
      <c r="F132" s="305"/>
    </row>
    <row r="133" spans="1:6" ht="27.75" customHeight="1" thickTop="1" thickBot="1">
      <c r="A133" s="253" t="s">
        <v>51</v>
      </c>
      <c r="B133" s="263"/>
      <c r="C133" s="263"/>
      <c r="D133" s="205"/>
      <c r="E133" s="795"/>
      <c r="F133" s="796"/>
    </row>
    <row r="134" spans="1:6" ht="26.25" customHeight="1" thickTop="1">
      <c r="A134" s="298" t="s">
        <v>455</v>
      </c>
      <c r="B134" s="263"/>
      <c r="C134" s="263"/>
      <c r="D134" s="254"/>
      <c r="E134" s="255"/>
      <c r="F134" s="255"/>
    </row>
    <row r="135" spans="1:6">
      <c r="A135" s="294"/>
      <c r="B135" s="263"/>
      <c r="C135" s="263"/>
      <c r="D135" s="261"/>
      <c r="E135" s="250"/>
      <c r="F135" s="250"/>
    </row>
    <row r="136" spans="1:6">
      <c r="A136" s="294"/>
      <c r="B136" s="263"/>
      <c r="C136" s="263"/>
      <c r="D136" s="261"/>
      <c r="E136" s="250"/>
      <c r="F136" s="250"/>
    </row>
    <row r="137" spans="1:6">
      <c r="A137" s="295" t="s">
        <v>55</v>
      </c>
      <c r="B137" s="263"/>
      <c r="C137" s="263"/>
      <c r="D137" s="261"/>
      <c r="E137" s="250"/>
      <c r="F137" s="250"/>
    </row>
    <row r="138" spans="1:6" ht="14.65" thickBot="1">
      <c r="A138" s="206"/>
      <c r="B138" s="264"/>
      <c r="C138" s="264"/>
      <c r="D138" s="256"/>
      <c r="E138" s="256"/>
      <c r="F138" s="257"/>
    </row>
    <row r="139" spans="1:6" ht="25.9" thickTop="1">
      <c r="A139" s="247" t="s">
        <v>52</v>
      </c>
      <c r="B139" s="262"/>
      <c r="C139" s="262"/>
      <c r="D139" s="248"/>
      <c r="E139" s="248"/>
      <c r="F139" s="249"/>
    </row>
    <row r="140" spans="1:6" ht="34.5" customHeight="1">
      <c r="A140" s="299" t="s">
        <v>456</v>
      </c>
      <c r="B140" s="250"/>
      <c r="C140" s="250"/>
      <c r="D140" s="250"/>
      <c r="E140" s="250"/>
      <c r="F140" s="250"/>
    </row>
    <row r="141" spans="1:6">
      <c r="A141" s="296"/>
      <c r="B141" s="250"/>
      <c r="C141" s="250"/>
      <c r="D141" s="250"/>
      <c r="E141" s="250"/>
      <c r="F141" s="250"/>
    </row>
    <row r="142" spans="1:6" ht="14.65" thickBot="1">
      <c r="A142" s="297" t="s">
        <v>55</v>
      </c>
      <c r="B142" s="250"/>
      <c r="C142" s="250"/>
      <c r="D142" s="250"/>
      <c r="E142" s="250"/>
      <c r="F142" s="250"/>
    </row>
    <row r="143" spans="1:6" ht="15" thickTop="1" thickBot="1">
      <c r="B143" s="251"/>
      <c r="C143" s="251"/>
      <c r="D143" s="251"/>
      <c r="E143" s="251"/>
      <c r="F143" s="252"/>
    </row>
    <row r="144" spans="1:6" ht="14.65" thickTop="1"/>
  </sheetData>
  <mergeCells count="184">
    <mergeCell ref="B28:F28"/>
    <mergeCell ref="B37:F37"/>
    <mergeCell ref="B39:F39"/>
    <mergeCell ref="B44:F44"/>
    <mergeCell ref="B45:F45"/>
    <mergeCell ref="B47:F47"/>
    <mergeCell ref="E80:F80"/>
    <mergeCell ref="E82:F82"/>
    <mergeCell ref="A83:B83"/>
    <mergeCell ref="E83:F83"/>
    <mergeCell ref="B43:F43"/>
    <mergeCell ref="A73:F73"/>
    <mergeCell ref="A74:B74"/>
    <mergeCell ref="E74:F74"/>
    <mergeCell ref="A81:B81"/>
    <mergeCell ref="A82:B82"/>
    <mergeCell ref="B34:F34"/>
    <mergeCell ref="B35:F35"/>
    <mergeCell ref="B36:F36"/>
    <mergeCell ref="B38:F38"/>
    <mergeCell ref="B30:F30"/>
    <mergeCell ref="B31:F31"/>
    <mergeCell ref="B32:E32"/>
    <mergeCell ref="B33:F33"/>
    <mergeCell ref="A1:E1"/>
    <mergeCell ref="A2:F2"/>
    <mergeCell ref="B7:F7"/>
    <mergeCell ref="B19:F19"/>
    <mergeCell ref="B17:F17"/>
    <mergeCell ref="B4:F4"/>
    <mergeCell ref="A8:A9"/>
    <mergeCell ref="B8:F9"/>
    <mergeCell ref="B12:F12"/>
    <mergeCell ref="B13:F13"/>
    <mergeCell ref="B14:F14"/>
    <mergeCell ref="B6:F6"/>
    <mergeCell ref="B5:F5"/>
    <mergeCell ref="B15:F15"/>
    <mergeCell ref="C18:F18"/>
    <mergeCell ref="B21:F21"/>
    <mergeCell ref="B3:F3"/>
    <mergeCell ref="B22:F22"/>
    <mergeCell ref="B10:F10"/>
    <mergeCell ref="B11:F11"/>
    <mergeCell ref="B16:F16"/>
    <mergeCell ref="E59:F59"/>
    <mergeCell ref="E62:F62"/>
    <mergeCell ref="E63:F63"/>
    <mergeCell ref="E60:F60"/>
    <mergeCell ref="B46:F46"/>
    <mergeCell ref="B48:F48"/>
    <mergeCell ref="B49:F49"/>
    <mergeCell ref="A50:F50"/>
    <mergeCell ref="E52:F52"/>
    <mergeCell ref="A54:F54"/>
    <mergeCell ref="E53:F53"/>
    <mergeCell ref="A57:F57"/>
    <mergeCell ref="A10:A47"/>
    <mergeCell ref="B40:F40"/>
    <mergeCell ref="B41:F41"/>
    <mergeCell ref="B42:F42"/>
    <mergeCell ref="B23:F23"/>
    <mergeCell ref="B20:F20"/>
    <mergeCell ref="A100:B100"/>
    <mergeCell ref="E100:F100"/>
    <mergeCell ref="B24:F24"/>
    <mergeCell ref="B26:F26"/>
    <mergeCell ref="B27:F27"/>
    <mergeCell ref="E84:F84"/>
    <mergeCell ref="A85:B85"/>
    <mergeCell ref="E85:F85"/>
    <mergeCell ref="A61:F61"/>
    <mergeCell ref="A64:F64"/>
    <mergeCell ref="A65:A66"/>
    <mergeCell ref="A68:A69"/>
    <mergeCell ref="A70:A72"/>
    <mergeCell ref="B70:F72"/>
    <mergeCell ref="E65:F65"/>
    <mergeCell ref="E67:F67"/>
    <mergeCell ref="A76:B76"/>
    <mergeCell ref="A77:B77"/>
    <mergeCell ref="A78:B78"/>
    <mergeCell ref="E78:F78"/>
    <mergeCell ref="A79:B79"/>
    <mergeCell ref="E79:F79"/>
    <mergeCell ref="E76:F76"/>
    <mergeCell ref="E77:F77"/>
    <mergeCell ref="A91:B91"/>
    <mergeCell ref="E91:F91"/>
    <mergeCell ref="A92:B92"/>
    <mergeCell ref="E92:F92"/>
    <mergeCell ref="A93:B93"/>
    <mergeCell ref="E93:F93"/>
    <mergeCell ref="A94:B94"/>
    <mergeCell ref="E94:F94"/>
    <mergeCell ref="A95:B95"/>
    <mergeCell ref="E95:F95"/>
    <mergeCell ref="E123:F123"/>
    <mergeCell ref="A127:B127"/>
    <mergeCell ref="A101:B101"/>
    <mergeCell ref="E101:F101"/>
    <mergeCell ref="A102:B102"/>
    <mergeCell ref="E102:F102"/>
    <mergeCell ref="A103:B103"/>
    <mergeCell ref="E103:F103"/>
    <mergeCell ref="A104:B104"/>
    <mergeCell ref="E104:F104"/>
    <mergeCell ref="A105:B105"/>
    <mergeCell ref="E105:F105"/>
    <mergeCell ref="A107:B107"/>
    <mergeCell ref="A110:B110"/>
    <mergeCell ref="A112:B112"/>
    <mergeCell ref="A120:B120"/>
    <mergeCell ref="A121:B121"/>
    <mergeCell ref="A122:B122"/>
    <mergeCell ref="E106:F106"/>
    <mergeCell ref="E107:F107"/>
    <mergeCell ref="A123:B123"/>
    <mergeCell ref="E115:F115"/>
    <mergeCell ref="E116:F116"/>
    <mergeCell ref="E90:F90"/>
    <mergeCell ref="E133:F133"/>
    <mergeCell ref="A108:B108"/>
    <mergeCell ref="A109:B109"/>
    <mergeCell ref="E108:F108"/>
    <mergeCell ref="A111:B111"/>
    <mergeCell ref="E109:F109"/>
    <mergeCell ref="A113:B113"/>
    <mergeCell ref="A114:B114"/>
    <mergeCell ref="A115:B115"/>
    <mergeCell ref="A116:B116"/>
    <mergeCell ref="A117:B117"/>
    <mergeCell ref="A118:B118"/>
    <mergeCell ref="A119:B119"/>
    <mergeCell ref="A125:B125"/>
    <mergeCell ref="A126:B126"/>
    <mergeCell ref="A128:B128"/>
    <mergeCell ref="E125:F125"/>
    <mergeCell ref="E126:F126"/>
    <mergeCell ref="E127:F127"/>
    <mergeCell ref="E128:F128"/>
    <mergeCell ref="E110:F110"/>
    <mergeCell ref="A124:B124"/>
    <mergeCell ref="E122:F122"/>
    <mergeCell ref="B25:F25"/>
    <mergeCell ref="B29:F29"/>
    <mergeCell ref="E124:F124"/>
    <mergeCell ref="A106:B106"/>
    <mergeCell ref="E51:F51"/>
    <mergeCell ref="E117:F117"/>
    <mergeCell ref="E118:F118"/>
    <mergeCell ref="E119:F119"/>
    <mergeCell ref="E111:F111"/>
    <mergeCell ref="E112:F112"/>
    <mergeCell ref="E113:F113"/>
    <mergeCell ref="E114:F114"/>
    <mergeCell ref="E120:F120"/>
    <mergeCell ref="E121:F121"/>
    <mergeCell ref="A96:B96"/>
    <mergeCell ref="E96:F96"/>
    <mergeCell ref="A97:B97"/>
    <mergeCell ref="E97:F97"/>
    <mergeCell ref="A98:B98"/>
    <mergeCell ref="E98:F98"/>
    <mergeCell ref="A99:B99"/>
    <mergeCell ref="E99:F99"/>
    <mergeCell ref="A90:B90"/>
    <mergeCell ref="A86:B86"/>
    <mergeCell ref="E86:F86"/>
    <mergeCell ref="A87:B87"/>
    <mergeCell ref="E87:F87"/>
    <mergeCell ref="A88:B88"/>
    <mergeCell ref="E88:F88"/>
    <mergeCell ref="A89:B89"/>
    <mergeCell ref="E89:F89"/>
    <mergeCell ref="E58:F58"/>
    <mergeCell ref="A62:B62"/>
    <mergeCell ref="A63:B63"/>
    <mergeCell ref="E68:F68"/>
    <mergeCell ref="E69:F69"/>
    <mergeCell ref="E66:F66"/>
    <mergeCell ref="A84:B84"/>
    <mergeCell ref="A80:B80"/>
    <mergeCell ref="E81:F81"/>
  </mergeCells>
  <pageMargins left="0.28999999999999998" right="0.35" top="0.4" bottom="0.4" header="0.3" footer="0.3"/>
  <pageSetup paperSize="9" scale="65" orientation="portrait" r:id="rId1"/>
  <rowBreaks count="2" manualBreakCount="2">
    <brk id="49" max="5" man="1"/>
    <brk id="7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NVDA</vt:lpstr>
      <vt:lpstr>EAVS</vt:lpstr>
      <vt:lpstr>اعمارکمپلکس سردخانه های عصری</vt:lpstr>
      <vt:lpstr>ذخایر استراتژیک  گندم </vt:lpstr>
      <vt:lpstr>فارمهای ترویجی و تولیدی</vt:lpstr>
      <vt:lpstr>MIS- IT</vt:lpstr>
      <vt:lpstr>باغچه های خانگی</vt:lpstr>
      <vt:lpstr>NEASP</vt:lpstr>
      <vt:lpstr>NHLP</vt:lpstr>
      <vt:lpstr>پروژه  انکشاف زنبورداری</vt:lpstr>
      <vt:lpstr>HCDP</vt:lpstr>
      <vt:lpstr>ماهی پروری و القاح مصنوعی</vt:lpstr>
      <vt:lpstr>ZECS</vt:lpstr>
      <vt:lpstr>'MIS- IT'!Print_Area</vt:lpstr>
      <vt:lpstr>NHLP!Print_Area</vt:lpstr>
      <vt:lpstr>NVDA!Print_Area</vt:lpstr>
      <vt:lpstr>'اعمارکمپلکس سردخانه های عصری'!Print_Area</vt:lpstr>
      <vt:lpstr>'باغچه های خانگی'!Print_Area</vt:lpstr>
      <vt:lpstr>'ذخایر استراتژیک  گندم '!Print_Area</vt:lpstr>
      <vt:lpstr>'فارمهای ترویجی و تولیدی'!Print_Area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Hekmat Rehan-UNFPA</dc:creator>
  <cp:lastModifiedBy>Administrator</cp:lastModifiedBy>
  <cp:lastPrinted>2020-01-08T09:47:55Z</cp:lastPrinted>
  <dcterms:created xsi:type="dcterms:W3CDTF">2016-08-08T04:00:50Z</dcterms:created>
  <dcterms:modified xsi:type="dcterms:W3CDTF">2020-09-30T09:45:26Z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78be78ad-cf96-4994-9a14-3802fa08d4ba</vt:lpwstr>
  </property>
</Properties>
</file>