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AP Project\Desktop\"/>
    </mc:Choice>
  </mc:AlternateContent>
  <bookViews>
    <workbookView xWindow="0" yWindow="0" windowWidth="20490" windowHeight="7755" tabRatio="873" firstSheet="2" activeTab="2"/>
  </bookViews>
  <sheets>
    <sheet name="EAVS" sheetId="4" state="hidden" r:id="rId1"/>
    <sheet name="NEASP" sheetId="47" state="hidden" r:id="rId2"/>
    <sheet name="برنامه ملی دارای اولویت " sheetId="53" r:id="rId3"/>
    <sheet name="پروژه  انکشاف زنبورداری" sheetId="56" state="hidden" r:id="rId4"/>
    <sheet name="HCDP" sheetId="78" state="hidden" r:id="rId5"/>
    <sheet name="ماهی پروری و القاح مصنوعی" sheetId="79" state="hidden" r:id="rId6"/>
    <sheet name="ZECS" sheetId="87" state="hidden" r:id="rId7"/>
  </sheets>
  <definedNames>
    <definedName name="_xlnm.Print_Area" localSheetId="2">'برنامه ملی دارای اولویت '!$A$1:$F$97</definedName>
  </definedNames>
  <calcPr calcId="162913"/>
</workbook>
</file>

<file path=xl/calcChain.xml><?xml version="1.0" encoding="utf-8"?>
<calcChain xmlns="http://schemas.openxmlformats.org/spreadsheetml/2006/main">
  <c r="A25" i="53" l="1"/>
  <c r="C22" i="53"/>
  <c r="E21" i="53"/>
  <c r="E22" i="53" s="1"/>
  <c r="B89" i="53"/>
  <c r="E89" i="53"/>
</calcChain>
</file>

<file path=xl/sharedStrings.xml><?xml version="1.0" encoding="utf-8"?>
<sst xmlns="http://schemas.openxmlformats.org/spreadsheetml/2006/main" count="751" uniqueCount="264">
  <si>
    <t>1. معلومات عمومی</t>
  </si>
  <si>
    <t>کود پروژه</t>
  </si>
  <si>
    <t>اسم پروژه</t>
  </si>
  <si>
    <t>تاریخ ختم حقیقی</t>
  </si>
  <si>
    <t>تاریخ شروع متوقعه</t>
  </si>
  <si>
    <t>تاریخ شروع حقیقی</t>
  </si>
  <si>
    <t>تاریخ ختم متوقعه</t>
  </si>
  <si>
    <t xml:space="preserve">اسم برنامه </t>
  </si>
  <si>
    <t xml:space="preserve">جدید/انتقالی </t>
  </si>
  <si>
    <t>نتایج متوقعه پروژه</t>
  </si>
  <si>
    <t xml:space="preserve">۲. موقعیت پروژه </t>
  </si>
  <si>
    <t xml:space="preserve">ولایت </t>
  </si>
  <si>
    <t xml:space="preserve">ولسوالی </t>
  </si>
  <si>
    <t xml:space="preserve">قریه </t>
  </si>
  <si>
    <t xml:space="preserve">عرض البلد </t>
  </si>
  <si>
    <t xml:space="preserve">طول البلد </t>
  </si>
  <si>
    <t xml:space="preserve">تاریخ عقد قرارداد </t>
  </si>
  <si>
    <t xml:space="preserve">۳. معیاد و نوعیت پروژه </t>
  </si>
  <si>
    <t>زیربنائی</t>
  </si>
  <si>
    <t xml:space="preserve">خدماتی </t>
  </si>
  <si>
    <t>موسسه / شرکت قراردادی</t>
  </si>
  <si>
    <t>قیمت مجموعی پروژه (به هزار دالر)</t>
  </si>
  <si>
    <t>غیر اختیاری</t>
  </si>
  <si>
    <t xml:space="preserve">اسم تمویل کننده </t>
  </si>
  <si>
    <t>سهم  تمویل کننده (به هزار دالر)</t>
  </si>
  <si>
    <t xml:space="preserve">مجموعه </t>
  </si>
  <si>
    <t>اختیاری</t>
  </si>
  <si>
    <t xml:space="preserve">۵. چگونگی اجرا تخصیصات و مصارف تحقق یافته </t>
  </si>
  <si>
    <t xml:space="preserve">تخصیص مطالبه شده </t>
  </si>
  <si>
    <t xml:space="preserve">تخصیص اجرا شده </t>
  </si>
  <si>
    <t xml:space="preserve">بودجه منظور شده سال </t>
  </si>
  <si>
    <t xml:space="preserve">۴. قمیت پروژه </t>
  </si>
  <si>
    <t xml:space="preserve">۶. چگونگی تطبیق پروژه </t>
  </si>
  <si>
    <t>فیصدی پیشرفت کار پروژه (٪)</t>
  </si>
  <si>
    <t>طی ربع اول</t>
  </si>
  <si>
    <t xml:space="preserve">طی ربع دوم </t>
  </si>
  <si>
    <t xml:space="preserve">طی ربع سوم </t>
  </si>
  <si>
    <t xml:space="preserve">طی ربع چهارم </t>
  </si>
  <si>
    <t>وجوه تادیه شده به قرار دادی</t>
  </si>
  <si>
    <t xml:space="preserve">تکمیل شده </t>
  </si>
  <si>
    <t>در حال تطبیق</t>
  </si>
  <si>
    <t>متوقف</t>
  </si>
  <si>
    <t xml:space="preserve">آغاز ناشده </t>
  </si>
  <si>
    <t xml:space="preserve">۷. شاخص ها </t>
  </si>
  <si>
    <t>شاخص های محصول (Ouputs)</t>
  </si>
  <si>
    <t>واحد اندازه گیری</t>
  </si>
  <si>
    <t>مقدار تعین شده (Target)</t>
  </si>
  <si>
    <t xml:space="preserve">مستقیم </t>
  </si>
  <si>
    <t xml:space="preserve">غیر مستقیم </t>
  </si>
  <si>
    <t xml:space="preserve">مرد </t>
  </si>
  <si>
    <t xml:space="preserve">زن </t>
  </si>
  <si>
    <t xml:space="preserve">۹. چالش ها در جریان تطبیق </t>
  </si>
  <si>
    <t xml:space="preserve">۱۰. پیشنهادات برای رفع مشکلات </t>
  </si>
  <si>
    <t>ارقام به هزار دالر</t>
  </si>
  <si>
    <t xml:space="preserve">جزئیات پروژه (ظرفیت پروژه) </t>
  </si>
  <si>
    <t xml:space="preserve">   • </t>
  </si>
  <si>
    <t>مصرف بودجه الی ختم ربع (به هزار دالر)</t>
  </si>
  <si>
    <t>فیصدی مصرف بودجه الی ختم ربع</t>
  </si>
  <si>
    <t xml:space="preserve">حالت کنونی پروژه </t>
  </si>
  <si>
    <t>دستاورد های حاصل شده طی ربع (Output Achieved)</t>
  </si>
  <si>
    <t>۸. مستفید شونده گان و ایجاد شغل</t>
  </si>
  <si>
    <t xml:space="preserve">تعداد مستفید شونده گان </t>
  </si>
  <si>
    <t>تعداد ایجاد شغل</t>
  </si>
  <si>
    <t xml:space="preserve">توضیح مختصر وضعيت پروژه                (در صورتيکه پروژه متوقف باشد، دليل مشخص ارايه گردد) </t>
  </si>
  <si>
    <t xml:space="preserve"> پروژه ارتقاء ارزش های حلقوی زراعتی برای یک زندگی پایدار(EAVS)/(RBSP)</t>
  </si>
  <si>
    <t>احیاء اقتصادی</t>
  </si>
  <si>
    <t>AFG/390438</t>
  </si>
  <si>
    <t xml:space="preserve">     </t>
  </si>
  <si>
    <t>تولید و حاصلخیزی زراعتی</t>
  </si>
  <si>
    <t>AFG/390603</t>
  </si>
  <si>
    <t>برنامه انکشاف زراعت در شمال و شرق (NEASP)</t>
  </si>
  <si>
    <t xml:space="preserve">ایجاد گروپ های تولیدی پخته به تعداد 50 باب </t>
  </si>
  <si>
    <t xml:space="preserve">ایجاد لابراتوار بیولوژیکی تخم ها به تعداد 2 باب </t>
  </si>
  <si>
    <t xml:space="preserve">توزیع ماشین آلات جین و پرس به تعداد 4 پایه </t>
  </si>
  <si>
    <t xml:space="preserve">تولید تخم اصلاح شده پخته به مقدار 30 تن </t>
  </si>
  <si>
    <t>AFG/390747</t>
  </si>
  <si>
    <t>پروژه  انکشاف زنبورداری</t>
  </si>
  <si>
    <t xml:space="preserve">ارتقاء دادن آموزش نظری و عملی به تعداد 500 نفر </t>
  </si>
  <si>
    <t xml:space="preserve">ترتیب سیر علمی به تعداد 75 نفر </t>
  </si>
  <si>
    <t xml:space="preserve">توزیع موم زنبورداری به مقدار 20 تن </t>
  </si>
  <si>
    <t xml:space="preserve">خریداری اپی وار برای کنترول زنبور عسل به تعداد 1,000 بسته </t>
  </si>
  <si>
    <t xml:space="preserve">خریداری ادویه زنبور داری به مقدار 1,500 لیتر </t>
  </si>
  <si>
    <t>AFG/390572</t>
  </si>
  <si>
    <t>پروژه انکشاف کوپراتیف های باغداری (HCDP)</t>
  </si>
  <si>
    <t>FG/390684</t>
  </si>
  <si>
    <t xml:space="preserve">پروژه انکشاف مالداری ( ماهی پروری و القاح مصنوعی) </t>
  </si>
  <si>
    <t>باب</t>
  </si>
  <si>
    <t xml:space="preserve">زیربنایی </t>
  </si>
  <si>
    <t>بانک انکشاف آسیایی</t>
  </si>
  <si>
    <t>زیربنایی</t>
  </si>
  <si>
    <t xml:space="preserve">انتقالی </t>
  </si>
  <si>
    <t>1389/01/01</t>
  </si>
  <si>
    <t>1396/09/30</t>
  </si>
  <si>
    <t>ازدیاد در آمد مولدین محلی بااستفاده از رشد و انکشاف مولدیت زراعتی و تطبیق ارزش های زنجیره ای تولیدات زراعتی در ولایت کابل، بلخ، ننگرهار، پروان و بامیان</t>
  </si>
  <si>
    <t>بامیان, بلخ، پروان، کابل، ننگرهار</t>
  </si>
  <si>
    <t xml:space="preserve">بامیان , پنجاب , سیغان , شیبر , کهمرد , ورث , یکاولنگ , بلخ , مزار شریف , بگرام , جبل السراج , چاریکار , سید خیل , بگرامی , پغمان  , چهار اسیاب , خاک جبار , ده سبز , کابل , میر بچه کوت , جلال آباد , سرخ رود </t>
  </si>
  <si>
    <t>1395/10/01</t>
  </si>
  <si>
    <t>انتقالی</t>
  </si>
  <si>
    <t>1397/09/30</t>
  </si>
  <si>
    <t>خدماتی</t>
  </si>
  <si>
    <t>بغلان , بلخ , تخار, جوزجان , کابل و کندز</t>
  </si>
  <si>
    <t>بغلان جدید ,بورکه (برکه) ,پلخمری ,تاله وبرفک ,خنجان ,خوست وفرنگ ,دهن غوری ,دوشی ,نهرین ,بلخ ,چار بولک ,چمتال ,دهدادی ,دولت آباد ,شولگره ,کلدار ,مزار شریف ,نهر شاهی ,بهارک ,تالقان ,شبرغان ,کابل ,امام صاحب ,چهار دره ,خان آباد ,علی آباد ,کندز</t>
  </si>
  <si>
    <t>فرانسه</t>
  </si>
  <si>
    <t>سازمان بین المللی انکشافی زراعتی</t>
  </si>
  <si>
    <t>هدف پروژه تقویت ظرفیتهای مراحل ارزش افزائی زنبورداری در افغانستان به خاطر بلند بردن مصئونیت غذائی و سطح درامد زائی خصوصا در ساحات دور افتاده</t>
  </si>
  <si>
    <t>1390/09/01</t>
  </si>
  <si>
    <t>ارزگان ,بادغیس ,بامیان ,بدخشان  ,بغلان  ,بلخ  ,پروان ,پکتیا ,پکتیکا  ,پنجشیر ,تخار ,جوزجان ,خوست ,دایکندی  ,زابل ,سرپل ,سمنگان ,غزنی , غور ,فاریاب ,فراه ,کابل ,کاپیسا  ,کندز ,کندهار ,کنر ,لغمان ,لوگر ,ننگرهار,نورستان ,هرات,هلمند ,وردگ</t>
  </si>
  <si>
    <t>ترینکوت , بالا مرغاب ,آب کمری ,قلعه نو ,بامیان ,بهارک ,فیض آباد ,کشم ,بغلان جدید ,پلخمری ,تاله وبرفک ,خوست وفرنگ ,بلخ ,چمتال ,مزار شریف ,چاریکار ,گردیز ,زرغون شهر ,شرن ,یحیی خیل ,بازارک ,دره ,رخه ,تالقان ,فرخار ,آقچه ,شبرغان ,جاجی میدان ,خوست ( متون ) ,اشترلی ,سنگ تخت ,شهرستان ,نیلی ,اتغر ,ازغنداب ,قلات ,سرپل ,ایبک ,درۀ صوف بالا ,خواجه عمری ,غزنی ,چغچران ,میمنه ,بالا بلوک ,فراه ,کابل ,تگاب ,حصه اول کوهستان ,محمود راقی ,نجراب ,امام صاحب ,کندز ,کندهار ,اسد آباد ,دولت شاه  ,علیشنگ ,مهتر لام ,پل علم ,محمدآغه ,جلال آباد ,چپر هار ,پارون ,نورگرام ,گذره ,هرات ,لشکرگاه ,میدان شهر ,نرخ ,</t>
  </si>
  <si>
    <t xml:space="preserve">فرانسه </t>
  </si>
  <si>
    <t>1388/05/10</t>
  </si>
  <si>
    <t>139510/01</t>
  </si>
  <si>
    <t xml:space="preserve">   •  طولانی بودن پروسه منظوری بودیجه سال جدید</t>
  </si>
  <si>
    <t xml:space="preserve">   •  طولانی بودن پروسه راجستر کو پراتیفها و اتحادیه </t>
  </si>
  <si>
    <t xml:space="preserve">   •  پروسه تدارکات ساده شود</t>
  </si>
  <si>
    <t xml:space="preserve">   •  پروسه طولانی تدارکات و دادن قراردادها</t>
  </si>
  <si>
    <t xml:space="preserve">   •  عرضه نامناسب پیاز و کچالو از بازارهای منطقه در جریان سال، دهاقین ولایات کابل، پروان و بامیان را مایوس ساخته. از این جهت ما نمیتوانیم که تولید متوازن پیاز و کچالو را در ولایات مذکور داشته باشیم</t>
  </si>
  <si>
    <t xml:space="preserve">   •  مشکلات امنیتی در ساحه کاری پروژه یک چالش بزرگ میباشد</t>
  </si>
  <si>
    <t xml:space="preserve">   •  پروسه تدارکاتی پیچیده و طولانی</t>
  </si>
  <si>
    <t xml:space="preserve">   •  طولانی بودن پروسه منظوری بودیجه پروژه ها و  پروسه تدارکات</t>
  </si>
  <si>
    <t xml:space="preserve">   •  ظرفیت پائین سکتور خصوصی در تطبیق پروژه ها و موجودیت مواد بی کیفیت در بازار </t>
  </si>
  <si>
    <t xml:space="preserve">   •  نبود میکانیزم های کنترول کیفیت و استناندارد </t>
  </si>
  <si>
    <t xml:space="preserve">   •  هماهنگی ضعیف میان شرکای انکشافی </t>
  </si>
  <si>
    <t xml:space="preserve">   •  نبودامنیت</t>
  </si>
  <si>
    <t xml:space="preserve">   •  تسهیل در پروسه راجستر کوپراتیفها </t>
  </si>
  <si>
    <t>بودجه منظور شده سال به دالر امریکایی</t>
  </si>
  <si>
    <t>احیای اقتصادی</t>
  </si>
  <si>
    <t xml:space="preserve">احداث قطعات نمایشی کوپراتیف به تعداد 109 قطعه زمین </t>
  </si>
  <si>
    <t xml:space="preserve">ارایه آموزش دهاقین در جمآوری کچالو به تعداد 12,458 نفر </t>
  </si>
  <si>
    <t xml:space="preserve">اعمار ذخایر انفرادی پیاز به تعداد 953 باب </t>
  </si>
  <si>
    <t xml:space="preserve">اعمار ذخایر کوپراتیفی کچالو به تعداد 156 باب </t>
  </si>
  <si>
    <t xml:space="preserve">اعمار ذخایر انفرادی کچالو به تعداد 1,697 باب  </t>
  </si>
  <si>
    <t xml:space="preserve"> ایجاد زمینه کاریابی بهبود بخشیدن اقتصاد دهاقین                                                        </t>
  </si>
  <si>
    <t>دهاقین خریداری ماشین پراسس نباتات تیلی</t>
  </si>
  <si>
    <t>1391/09/11</t>
  </si>
  <si>
    <t>1- افزایش مولدیت زمین و نیروی انسانی از طریق انتخاب تخم های اصلاح شده معرفی تکنالوژی جدید تناوب زراعتی به منظور بدست آوردن دوبار حاصل در یکسال و همچنان استفاده موثر از منابع آبی. 2-  فراهم آوری تسهیلات در امر تولید و توزیع تخم های اصلاح شده در هماهنگی با سکتور خصوصی و سازگار با پالیسی دولت جمهوری اسلامی افغانستان. 3-  فراهم ساختن فضای موثر مسلکی و فنی زراعتی توسط ایجاد و انکشاف کوپراتیف های زراعتی و نهاد های مسلکی در ساحات تحت فعالیت پروژه. 4- مساعد ساختن زمینه بحث و تبادل نظر در مورد چالشهای کلیدی در ساحات تحت فعالیت پروژه برای آنانیکه در سکتور زراعت و انکشاف دهات فعالیت دارند.</t>
  </si>
  <si>
    <t xml:space="preserve">   •  نبود امنیت</t>
  </si>
  <si>
    <t>انکشاف، بهبود واصلاح مصؤنیت غذایی و کمک به وضعیت اقتصادی خانواده های بی بضاعت روستایی</t>
  </si>
  <si>
    <t>AFG/300614</t>
  </si>
  <si>
    <t xml:space="preserve"> •  پروسه طولانی احکام از دونر</t>
  </si>
  <si>
    <t xml:space="preserve"> •  عرایض هنگفت از طرف دهاقین ونبود منابع وهمچنان مداخله وکلای کشور در پروسه قراردادها به دهاقین جهت اعمار ذخایر کچالو وپیاز</t>
  </si>
  <si>
    <t xml:space="preserve">  • مداخله کارمندان دولتی ولایتی که میخواهد کسانی معرفی نماید که مستحق کمک در اعمار ذخایر نمیباشد</t>
  </si>
  <si>
    <t xml:space="preserve"> •  وقوع حوادث در فامیلهای دهاقین که منجر به تعویق افتادن کارهای ساختمانی ذخایر میگردد</t>
  </si>
  <si>
    <t xml:space="preserve">   •  پروسه اخذ  تخصیص و پول از وزارت مالیه طولانی میباشد، تقاضا میگردد که این پروسه کوتاه گردیده ته مشکلات ما کاهش یا</t>
  </si>
  <si>
    <t xml:space="preserve"> •  مقامات ولایتي خصوصاً روُسای زراعت هدایت داده شود تا اصول و معیار های پروژه را در نظر گرفته اجرآت نماید</t>
  </si>
  <si>
    <t xml:space="preserve"> •  بانک انکشاف آسیایی (تنظیم کننده بودجه پروژه آیوز) توصیه گردد تا پروسه تاید اوراق را در وخت معین برای پروژه فراهم سازد</t>
  </si>
  <si>
    <t>پروان, کابل, کاپیسا</t>
  </si>
  <si>
    <t xml:space="preserve">خریداری موتر سیکلیت به تعداد 4 عراده </t>
  </si>
  <si>
    <t xml:space="preserve">خریداری تجهیزات و لوازم دفتر </t>
  </si>
  <si>
    <t xml:space="preserve">حمایت کوپراتیف زراعتی به تعداد 80 باب </t>
  </si>
  <si>
    <t xml:space="preserve">حمایت مالی ریاست های کوپراتیفهای زراعتی </t>
  </si>
  <si>
    <t xml:space="preserve">تقویه انستیتوت تربیوی کوپراتیفهای زراعتی </t>
  </si>
  <si>
    <t xml:space="preserve">تشخیص نیازمندی های ریاست کوپراتیف زراعتی </t>
  </si>
  <si>
    <t xml:space="preserve">تدویر کورس آموزشی برای اعضای کوپراتیف ها </t>
  </si>
  <si>
    <t xml:space="preserve">تدویر آموزش کوتاه مدت خارجی به تعداد 34 نفر </t>
  </si>
  <si>
    <t xml:space="preserve">ارایه آموزش دهاقین در بازار یابی به تعداد 1,792 نفر </t>
  </si>
  <si>
    <t>افزایش محصولات باغداری، ارتقای کیفیت و بهبود سیستم بازاریابی محصولات باغداری، کاهش فقر و ایجاد اشتغال، تاسیس صندوق حمایت توسعه کوپراتیف ها، ساختن برنامه انکشافی کوپراتیف ها، و بلند بردن ظرفیت ریاست انکشاف کوپراتیف های زراعتی.</t>
  </si>
  <si>
    <t>بامیان, بدخشان, پروان, تخار, لغمان, ننگرهار, وردگ, کابل, کاپیسا, کندهار</t>
  </si>
  <si>
    <t xml:space="preserve">خریداری استراهای خالی با رنگهای متفاوت به تعداد 316,000 بسته </t>
  </si>
  <si>
    <t xml:space="preserve">حفر کردن چاه عمیق به تعداد 2 حلقه </t>
  </si>
  <si>
    <t>تولید جواری به  مقدار 8.80   تن</t>
  </si>
  <si>
    <t>توزیع موتر سیکلیت به تعداد  20  عراده</t>
  </si>
  <si>
    <t>توزیع ماشین میده کننده علف به تعداد 8  پایه</t>
  </si>
  <si>
    <t xml:space="preserve">توزیع تخم رشقه به مقدار  259  کیلو گرام </t>
  </si>
  <si>
    <t>توزیع تخم بذری جواری به مقدار 80  تن</t>
  </si>
  <si>
    <t>تهیه واکسین حیوانی به تعداد 70  دوز</t>
  </si>
  <si>
    <t>تهیه وخریداری بقه گاو نسلی اصلاح شده به تعداد 8  راس</t>
  </si>
  <si>
    <t>تهیه نهال غیر مثمر به تعداد 600  اصله</t>
  </si>
  <si>
    <t xml:space="preserve">تهیه ادویه وترنری به تعداد 90  بسته </t>
  </si>
  <si>
    <t xml:space="preserve">ترتیب سیر علمی به تعداد 176 نفر </t>
  </si>
  <si>
    <t>تدویر آموزش نظری وعملی به تعداد 911 نفر</t>
  </si>
  <si>
    <t>تامین مصونیت غذایی و بلند بردن عایدات در مناطق روستایی و مراکز عمده شهری افغانستان.</t>
  </si>
  <si>
    <t>پروژه EAVS نظربه قرارداد همرای بانک انکشاف آسیایی به تاریخ 2017/Dec/31  به اتمام رسید وبسته شد.</t>
  </si>
  <si>
    <t>در سال  ۱۳۹۶ تکمیل ګردیده است</t>
  </si>
  <si>
    <t xml:space="preserve">فورم گزارشدهی ربعوار از چگونگی پیشرفت پروژه های انکشافی طی ربع ( دوم) سال (1397)
وزارت/اداره ( زراعت، آبیاری و مالداری) </t>
  </si>
  <si>
    <t>AFG/390712</t>
  </si>
  <si>
    <t>سردخانه های انرژی صفری (ZECS)</t>
  </si>
  <si>
    <t xml:space="preserve">بلند بردن عواید دهاقین به وسیله افزایش امتعه باغداری و تشریک مساعی برای اصلاح عواید دهاقین مورد نظر در افغانستان  </t>
  </si>
  <si>
    <t>پروان, کابل, سمنگان, بلخ</t>
  </si>
  <si>
    <t>1392/04/01</t>
  </si>
  <si>
    <t>سارک</t>
  </si>
  <si>
    <t>سهم  تمویل کننده (به افغانی)</t>
  </si>
  <si>
    <t>ارقام به افغانی</t>
  </si>
  <si>
    <t>قیمت مجموعی پروژه (به افغانی)</t>
  </si>
  <si>
    <t>پروان ,کابل ,لوگر، ننگرهار، بلخ، هرات و بغلان</t>
  </si>
  <si>
    <t xml:space="preserve">شرکت های ساختمانی خصوصی </t>
  </si>
  <si>
    <t>1395/09/10</t>
  </si>
  <si>
    <t>1400/09/10</t>
  </si>
  <si>
    <t>1394/02/10</t>
  </si>
  <si>
    <t xml:space="preserve">تن </t>
  </si>
  <si>
    <t xml:space="preserve">قطعه </t>
  </si>
  <si>
    <t xml:space="preserve">بسته </t>
  </si>
  <si>
    <t xml:space="preserve">جلسه </t>
  </si>
  <si>
    <t>احیا و بازسازی آبگیر رباط</t>
  </si>
  <si>
    <t xml:space="preserve">احیا و بازسازی آبگیر و شبکه آبیاری ده لالا  </t>
  </si>
  <si>
    <t xml:space="preserve">احیا و بازسازی دیوار استنادی و شبکه آبیاری دهنه توغک </t>
  </si>
  <si>
    <t>احیا و بازسازی شبکه آبیاری درقد</t>
  </si>
  <si>
    <t>احیا و بازسازی آبگیر چلو</t>
  </si>
  <si>
    <t>احیا و بازسازی آبگیر پستک</t>
  </si>
  <si>
    <t xml:space="preserve">احیا و بازسازی آبگیر آخوند زاده خیل </t>
  </si>
  <si>
    <t xml:space="preserve">احیا و بازسازی آبگیر و شبکه آبیاری عنایت </t>
  </si>
  <si>
    <t xml:space="preserve">احیا و بازسازی آبگیر شاغاسی </t>
  </si>
  <si>
    <t xml:space="preserve">احیا و بازسازی آبگیر و شبکه آبیاری نل آب </t>
  </si>
  <si>
    <t xml:space="preserve">احیا و بازسازی شبکه آبیاری غلام علی </t>
  </si>
  <si>
    <t>احیا و بازسازی شبکه آبیاری گردنه مزار</t>
  </si>
  <si>
    <t xml:space="preserve">احیا و بازسازی شبکه آبیاری گرند آب </t>
  </si>
  <si>
    <t xml:space="preserve">احیا و بازسازی آبگیر و شبکه آبیاری قلعه نو  </t>
  </si>
  <si>
    <t xml:space="preserve">احیا و بازسازی شبکه آبیاری و آبگیر قلعه پردل  </t>
  </si>
  <si>
    <t>احیا و بازسازی شبکه آبیاری مابیک</t>
  </si>
  <si>
    <t>احیا و بازسازی شبکه آبیاری قلندر</t>
  </si>
  <si>
    <t xml:space="preserve">احیا و بازسازی شبکه آبیاری خالچان  </t>
  </si>
  <si>
    <t xml:space="preserve">احیا و بازسازی شبکه آبیاری تلاس </t>
  </si>
  <si>
    <t>ظرفیت سازی دهاقین وکارمندان سبب اجراات بهتر و به موقع در عرصه های ارایه خدمات زراعتی ، مالداری وآبیاری گردید وهمچنان سبب رشد وتوسعه اقتصادی گردید.و کاهش مرگ ومیر حیوانات و جلوگیری از 20 فیصد امراض حیوانی در کشور</t>
  </si>
  <si>
    <t>نفر</t>
  </si>
  <si>
    <t>گروپ</t>
  </si>
  <si>
    <t xml:space="preserve">شبکه </t>
  </si>
  <si>
    <t xml:space="preserve">   •  نبود امنیت در بعضی ساحات تحت پوشش پروژه</t>
  </si>
  <si>
    <t xml:space="preserve">   •  انجام دادن فعالیت های موازی توسط پروژه های دیگر در ساحات تحت پوشش </t>
  </si>
  <si>
    <t xml:space="preserve">   •  جلوگیری از انجام دادن فعالیت های موازی توسط پروژه های دیگر در ساحات تحت پوشش توسط ایجاد نمودن هماهنگی میان این پروژه ها توسط ادارات زیربط</t>
  </si>
  <si>
    <t xml:space="preserve">برنامه حمایت از اولویت های ملی دوم SNaPP2 </t>
  </si>
  <si>
    <t>در حالت پروسه تدارکات میباشد.</t>
  </si>
  <si>
    <t>احیاء و بازسازی شبکه آبیاری که از سال 1398 باقی مانده و کار بالای آن جریان دارد.</t>
  </si>
  <si>
    <t>ایجاد گروپ های تولیدی مردها و خانمها</t>
  </si>
  <si>
    <t xml:space="preserve">تهیه و توریع  120 تن تخمهای اصلاح شده و کود کیمیاوی </t>
  </si>
  <si>
    <t xml:space="preserve">ایجاد و تجهیز نمودن 3 مرکز اموزشی و مشوره دهی دهاقین FLRCs </t>
  </si>
  <si>
    <t>احداث نمودن 75 باب گرین هاوس های کوچک</t>
  </si>
  <si>
    <t xml:space="preserve">احداث نمودن 5 باب گرین هاوس های بزرگ </t>
  </si>
  <si>
    <t xml:space="preserve">توزیع تخم سبزیجات برای 500 دهاقین  </t>
  </si>
  <si>
    <t>ایجاد و تجهیز 6 مرکز جمع اوری شیر و سرد کننده شیر</t>
  </si>
  <si>
    <t xml:space="preserve">ایجاد 150 باغچه های خانگی برای خانم ها </t>
  </si>
  <si>
    <t>دایر نمودن 10  روز مزرعه برای دهاقین</t>
  </si>
  <si>
    <t xml:space="preserve">به تعداد 100 پایه ماشین میده کننده علف به مالداران توزیع گردیده  </t>
  </si>
  <si>
    <t>توزیع 200 بسته های لبنی برای خانم ها</t>
  </si>
  <si>
    <t>توزیع 900 بسته ها برای جمع اوری پت بز یا کشمیره برای مالداران</t>
  </si>
  <si>
    <t xml:space="preserve">ایجاد 10 فارم های ماهی </t>
  </si>
  <si>
    <t>ایجاد 10 فارم های زنبورداری</t>
  </si>
  <si>
    <t xml:space="preserve">توزیع قرضه های کوچک زراعتی به 4000 دهاقین و مالداران </t>
  </si>
  <si>
    <t>انتخاب 2400 مستفیدین برای پروژه کمک به فقرآ</t>
  </si>
  <si>
    <t>کارمند</t>
  </si>
  <si>
    <t>مرکز</t>
  </si>
  <si>
    <t xml:space="preserve">دهاقین </t>
  </si>
  <si>
    <t>روز</t>
  </si>
  <si>
    <t>پایه</t>
  </si>
  <si>
    <t>فارم</t>
  </si>
  <si>
    <t xml:space="preserve">قرضه </t>
  </si>
  <si>
    <t xml:space="preserve">مستفدین </t>
  </si>
  <si>
    <t xml:space="preserve">ایجاد گروپ های FFS مردها و خانم ها </t>
  </si>
  <si>
    <t xml:space="preserve">تریننگ برای ترینرها (TOT) برای  کارمندان پروژه٬ کارمندان ترویج٫ ریاست های مربوطه٫ و کارمندان ترویج به سطح قریه </t>
  </si>
  <si>
    <t xml:space="preserve">انتخاب و اموزش خانمها در بخش مرغداری خانگی </t>
  </si>
  <si>
    <t xml:space="preserve">توزیع  بسته های مرغداری خانگی 15 قطعه چوچه مرغ دانه خور وغیره </t>
  </si>
  <si>
    <t xml:space="preserve">فورم گزارشدهی ربعوار از چگونگی پیشرفت پروژه های انکشافی طی ربع سوم سال مالی (1399)
وزارت/اداره ( زراعت، آبیاری و مالداری) </t>
  </si>
  <si>
    <t>مصرف بودجه الی ختم ربع سوم (به افغانی</t>
  </si>
  <si>
    <t>فیصدی مصرف بودجه الی ختم ربع سوم</t>
  </si>
  <si>
    <t>کار بالای  شبکه های آبیاری در جریان میباشد که تقریبا 69 % کار آن پیشرفت نموده</t>
  </si>
  <si>
    <t xml:space="preserve">درحالت انتخاب شدن مستفدین </t>
  </si>
  <si>
    <t>ایجاد قطعات نمایشی برنج</t>
  </si>
  <si>
    <t xml:space="preserve">ایجاد قطعات نمایشی جواری </t>
  </si>
  <si>
    <t xml:space="preserve">ایجاد قطعات نمایشی پخته </t>
  </si>
  <si>
    <t xml:space="preserve">دایر نمودن  جلسات بین دهاقین و تجاران و تطبیق مادل 4P </t>
  </si>
  <si>
    <t xml:space="preserve">مرتبط ساختن تجاران همرای  مراکز معلوماتی و آموزشی دهاقین </t>
  </si>
  <si>
    <t>مراکز</t>
  </si>
  <si>
    <t>کلیپ</t>
  </si>
  <si>
    <t xml:space="preserve">تهیه کلیپ ویدیوی برای دهاقین و مالداران </t>
  </si>
  <si>
    <t xml:space="preserve">اموزش 3000 دهاقین مردان و زنان زراعت پیشه </t>
  </si>
  <si>
    <t xml:space="preserve">ایجاد قطعات نمایشی شالی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</si>
</sst>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3000401]0"/>
    <numFmt numFmtId="165" formatCode="_(* #,##0.000_);_(* \(#,##0.000\);_(* &quot;-&quot;??_);_(@_)"/>
    <numFmt numFmtId="166" formatCode="_(* #,##0_);_(* \(#,##0\);_(* &quot;-&quot;??_);_(@_)"/>
    <numFmt numFmtId="167" formatCode="#,##0.000"/>
  </numFmts>
  <fonts count="34">
    <font>
      <sz val="11"/>
      <color theme="1"/>
      <name val="Calibri"/>
      <family val="2"/>
      <scheme val="minor"/>
    </font>
    <font>
      <b/>
      <sz val="16"/>
      <color theme="1"/>
      <name val="B Nazanin"/>
      <charset val="178"/>
    </font>
    <font>
      <b/>
      <sz val="13"/>
      <color theme="1"/>
      <name val="B Nazanin"/>
      <charset val="178"/>
    </font>
    <font>
      <b/>
      <sz val="11"/>
      <color theme="1"/>
      <name val="B Nazanin"/>
      <charset val="178"/>
    </font>
    <font>
      <sz val="11"/>
      <color theme="1"/>
      <name val="B Nazanin"/>
      <charset val="178"/>
    </font>
    <font>
      <b/>
      <i/>
      <sz val="11"/>
      <color theme="1"/>
      <name val="B Nazanin"/>
      <charset val="178"/>
    </font>
    <font>
      <b/>
      <sz val="16"/>
      <color theme="1"/>
      <name val="B Mitra"/>
      <charset val="178"/>
    </font>
    <font>
      <b/>
      <sz val="13"/>
      <color theme="1"/>
      <name val="B Mitra"/>
      <charset val="178"/>
    </font>
    <font>
      <b/>
      <sz val="11"/>
      <color theme="1"/>
      <name val="B Mitra"/>
      <charset val="178"/>
    </font>
    <font>
      <sz val="11"/>
      <color theme="1"/>
      <name val="B Mitra"/>
      <charset val="178"/>
    </font>
    <font>
      <b/>
      <sz val="12"/>
      <color theme="1"/>
      <name val="B Mitra"/>
      <charset val="178"/>
    </font>
    <font>
      <sz val="13"/>
      <color theme="1"/>
      <name val="B Mitra"/>
      <charset val="178"/>
    </font>
    <font>
      <sz val="12"/>
      <color theme="1"/>
      <name val="B Mitra"/>
      <charset val="178"/>
    </font>
    <font>
      <b/>
      <sz val="10"/>
      <color theme="1"/>
      <name val="B Nazanin"/>
      <charset val="178"/>
    </font>
    <font>
      <sz val="10"/>
      <color theme="1"/>
      <name val="B Nazanin"/>
      <charset val="178"/>
    </font>
    <font>
      <sz val="11"/>
      <color theme="1"/>
      <name val="Calibri"/>
      <family val="2"/>
      <scheme val="minor"/>
    </font>
    <font>
      <sz val="10"/>
      <color indexed="8"/>
      <name val="Tahoma"/>
      <family val="2"/>
    </font>
    <font>
      <sz val="16"/>
      <color theme="1"/>
      <name val="B Mitra"/>
    </font>
    <font>
      <sz val="12"/>
      <color theme="1"/>
      <name val="B Mitra"/>
    </font>
    <font>
      <sz val="10"/>
      <color indexed="8"/>
      <name val="Tahoma"/>
      <family val="2"/>
    </font>
    <font>
      <sz val="10"/>
      <color theme="1"/>
      <name val="Tahoma"/>
      <family val="2"/>
    </font>
    <font>
      <b/>
      <sz val="11"/>
      <color theme="1"/>
      <name val="Calibri"/>
      <family val="2"/>
      <scheme val="minor"/>
    </font>
    <font>
      <sz val="9"/>
      <color theme="1"/>
      <name val="Calibri"/>
      <family val="2"/>
      <scheme val="minor"/>
    </font>
    <font>
      <b/>
      <sz val="16"/>
      <color theme="1"/>
      <name val="B Mitra"/>
    </font>
    <font>
      <sz val="10"/>
      <name val="Arial"/>
      <family val="2"/>
    </font>
    <font>
      <sz val="10"/>
      <color indexed="8"/>
      <name val="Arial"/>
      <family val="2"/>
    </font>
    <font>
      <sz val="11"/>
      <color theme="1"/>
      <name val="B Nazanin"/>
      <charset val="178"/>
    </font>
    <font>
      <i/>
      <sz val="11"/>
      <color theme="1"/>
      <name val="B Nazanin"/>
      <charset val="178"/>
    </font>
    <font>
      <sz val="12"/>
      <color theme="1"/>
      <name val="B Nazanin"/>
      <charset val="178"/>
    </font>
    <font>
      <b/>
      <sz val="11"/>
      <color theme="1"/>
      <name val="Calibri"/>
      <family val="2"/>
    </font>
    <font>
      <sz val="11"/>
      <color theme="0"/>
      <name val="B Nazanin"/>
      <charset val="178"/>
    </font>
    <font>
      <sz val="9"/>
      <color indexed="8"/>
      <name val="Tahoma"/>
      <family val="2"/>
    </font>
    <font>
      <sz val="14"/>
      <color theme="1"/>
      <name val="Calibri"/>
      <family val="2"/>
      <scheme val="minor"/>
    </font>
    <font>
      <sz val="12"/>
      <color theme="1"/>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indexed="0"/>
      </patternFill>
    </fill>
    <fill>
      <patternFill patternType="solid">
        <fgColor theme="2" tint="-9.9978637043366805E-2"/>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indexed="64"/>
      </top>
      <bottom style="double">
        <color indexed="64"/>
      </bottom>
      <diagonal/>
    </border>
    <border>
      <left/>
      <right/>
      <top style="double">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theme="1"/>
      </left>
      <right style="thin">
        <color theme="1"/>
      </right>
      <top style="thin">
        <color theme="1"/>
      </top>
      <bottom style="thin">
        <color theme="1"/>
      </bottom>
      <diagonal/>
    </border>
    <border>
      <left/>
      <right style="thin">
        <color indexed="64"/>
      </right>
      <top style="double">
        <color indexed="64"/>
      </top>
      <bottom style="thin">
        <color indexed="64"/>
      </bottom>
      <diagonal/>
    </border>
    <border>
      <left style="thin">
        <color theme="3" tint="0.39997558519241921"/>
      </left>
      <right style="thin">
        <color theme="3" tint="0.39997558519241921"/>
      </right>
      <top/>
      <bottom style="thin">
        <color theme="3" tint="0.39997558519241921"/>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64"/>
      </left>
      <right style="thin">
        <color indexed="64"/>
      </right>
      <top/>
      <bottom style="double">
        <color indexed="64"/>
      </bottom>
      <diagonal/>
    </border>
  </borders>
  <cellStyleXfs count="6">
    <xf numFmtId="0" fontId="0" fillId="0" borderId="0"/>
    <xf numFmtId="43" fontId="15" fillId="0" borderId="0" applyFont="0" applyFill="0" applyBorder="0" applyAlignment="0" applyProtection="0"/>
    <xf numFmtId="9" fontId="15" fillId="0" borderId="0" applyFont="0" applyFill="0" applyBorder="0" applyAlignment="0" applyProtection="0"/>
    <xf numFmtId="0" fontId="24" fillId="0" borderId="0"/>
    <xf numFmtId="0" fontId="24" fillId="0" borderId="0"/>
    <xf numFmtId="164" fontId="24" fillId="0" borderId="0" applyFont="0" applyFill="0" applyBorder="0" applyAlignment="0" applyProtection="0"/>
  </cellStyleXfs>
  <cellXfs count="375">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9"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10" fillId="3" borderId="22" xfId="0" applyFont="1" applyFill="1" applyBorder="1" applyAlignment="1">
      <alignment horizontal="center" vertical="center"/>
    </xf>
    <xf numFmtId="0" fontId="13" fillId="5" borderId="12" xfId="0" applyFont="1" applyFill="1" applyBorder="1" applyAlignment="1">
      <alignment horizontal="center" vertical="center"/>
    </xf>
    <xf numFmtId="0" fontId="0" fillId="0" borderId="32" xfId="0" applyBorder="1"/>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11" fillId="0" borderId="3" xfId="0" applyFont="1" applyBorder="1" applyAlignment="1">
      <alignment horizontal="right" vertical="center"/>
    </xf>
    <xf numFmtId="0" fontId="4" fillId="0" borderId="1" xfId="0" applyFont="1" applyBorder="1" applyAlignment="1">
      <alignment horizontal="center" vertical="center"/>
    </xf>
    <xf numFmtId="0" fontId="14" fillId="0" borderId="20" xfId="0" applyFont="1" applyBorder="1" applyAlignment="1">
      <alignment horizontal="right" vertical="center" wrapText="1"/>
    </xf>
    <xf numFmtId="0" fontId="21" fillId="0" borderId="12"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9" xfId="0" applyFont="1" applyFill="1" applyBorder="1" applyAlignment="1">
      <alignment horizontal="center" vertical="center"/>
    </xf>
    <xf numFmtId="0" fontId="25" fillId="0" borderId="49" xfId="3" applyFont="1" applyFill="1" applyBorder="1" applyAlignment="1" applyProtection="1">
      <alignment horizontal="right" vertical="center" wrapText="1"/>
    </xf>
    <xf numFmtId="0" fontId="25" fillId="0" borderId="49" xfId="3" applyFont="1" applyFill="1" applyBorder="1" applyAlignment="1" applyProtection="1">
      <alignment horizontal="center" vertical="center" wrapText="1"/>
    </xf>
    <xf numFmtId="0" fontId="19" fillId="0" borderId="1" xfId="0" applyFont="1" applyBorder="1" applyAlignment="1" applyProtection="1">
      <alignment horizontal="right" vertical="center" wrapText="1" readingOrder="2"/>
      <protection locked="0"/>
    </xf>
    <xf numFmtId="0" fontId="26" fillId="0" borderId="20" xfId="0" applyFont="1" applyBorder="1" applyAlignment="1">
      <alignment horizontal="right" vertical="center" wrapText="1"/>
    </xf>
    <xf numFmtId="3" fontId="22" fillId="0" borderId="46" xfId="1" applyNumberFormat="1" applyFont="1" applyFill="1" applyBorder="1" applyAlignment="1">
      <alignment horizontal="center" vertical="center"/>
    </xf>
    <xf numFmtId="0" fontId="3" fillId="0" borderId="1" xfId="0" applyFont="1" applyBorder="1" applyAlignment="1">
      <alignment horizontal="right" vertical="center"/>
    </xf>
    <xf numFmtId="0" fontId="0" fillId="0" borderId="0" xfId="0" applyFont="1"/>
    <xf numFmtId="0" fontId="4" fillId="0" borderId="20" xfId="0" applyFont="1" applyBorder="1" applyAlignment="1">
      <alignment horizontal="right" vertical="center"/>
    </xf>
    <xf numFmtId="0" fontId="27" fillId="0" borderId="9" xfId="0" applyFont="1" applyBorder="1" applyAlignment="1">
      <alignment vertical="center"/>
    </xf>
    <xf numFmtId="0" fontId="26" fillId="0" borderId="23" xfId="0" applyFont="1" applyFill="1" applyBorder="1" applyAlignment="1">
      <alignment vertical="center"/>
    </xf>
    <xf numFmtId="0" fontId="5" fillId="0" borderId="1" xfId="0" applyFont="1" applyBorder="1" applyAlignment="1">
      <alignment vertical="center"/>
    </xf>
    <xf numFmtId="0" fontId="4" fillId="0" borderId="3" xfId="0" applyFont="1" applyBorder="1" applyAlignment="1">
      <alignment horizontal="right" vertical="center"/>
    </xf>
    <xf numFmtId="3" fontId="22" fillId="0" borderId="1" xfId="1" applyNumberFormat="1" applyFont="1" applyFill="1" applyBorder="1" applyAlignment="1">
      <alignment horizontal="center" vertical="center"/>
    </xf>
    <xf numFmtId="0" fontId="4" fillId="0" borderId="2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top" wrapText="1"/>
    </xf>
    <xf numFmtId="166" fontId="21" fillId="0" borderId="12" xfId="1" applyNumberFormat="1" applyFont="1" applyFill="1" applyBorder="1" applyAlignment="1">
      <alignment horizontal="center" vertical="center"/>
    </xf>
    <xf numFmtId="166" fontId="21" fillId="0" borderId="1" xfId="1" applyNumberFormat="1" applyFont="1" applyFill="1" applyBorder="1" applyAlignment="1">
      <alignment horizontal="center" vertical="center"/>
    </xf>
    <xf numFmtId="166" fontId="21" fillId="0" borderId="9" xfId="1" applyNumberFormat="1" applyFont="1" applyFill="1" applyBorder="1" applyAlignment="1">
      <alignment horizontal="center" vertical="center"/>
    </xf>
    <xf numFmtId="0" fontId="3" fillId="5" borderId="53" xfId="0" applyFont="1" applyFill="1" applyBorder="1" applyAlignment="1">
      <alignment horizontal="center" vertical="center"/>
    </xf>
    <xf numFmtId="0" fontId="4" fillId="0" borderId="11" xfId="0" applyFont="1" applyBorder="1" applyAlignment="1">
      <alignment vertical="center"/>
    </xf>
    <xf numFmtId="9" fontId="4" fillId="0" borderId="1" xfId="0" applyNumberFormat="1" applyFont="1" applyBorder="1" applyAlignment="1">
      <alignment vertical="center"/>
    </xf>
    <xf numFmtId="167" fontId="25" fillId="0" borderId="1" xfId="3" applyNumberFormat="1" applyFont="1" applyFill="1" applyBorder="1" applyAlignment="1" applyProtection="1">
      <alignment horizontal="center" vertical="center" wrapText="1"/>
    </xf>
    <xf numFmtId="167" fontId="25" fillId="0" borderId="1" xfId="3" applyNumberFormat="1" applyFont="1" applyFill="1" applyBorder="1" applyAlignment="1" applyProtection="1">
      <alignment horizontal="center" vertical="center" wrapText="1"/>
      <protection locked="0"/>
    </xf>
    <xf numFmtId="167" fontId="22" fillId="0" borderId="49" xfId="0" applyNumberFormat="1" applyFont="1" applyBorder="1" applyAlignment="1">
      <alignment vertical="center"/>
    </xf>
    <xf numFmtId="0" fontId="3" fillId="0" borderId="53"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6" fillId="0" borderId="1" xfId="0" applyFont="1" applyBorder="1" applyAlignment="1" applyProtection="1">
      <alignment horizontal="right" vertical="center" wrapText="1" readingOrder="2"/>
      <protection locked="0"/>
    </xf>
    <xf numFmtId="3" fontId="22" fillId="0" borderId="1" xfId="1" applyNumberFormat="1" applyFont="1" applyFill="1" applyBorder="1" applyAlignment="1">
      <alignment horizontal="center" vertical="center"/>
    </xf>
    <xf numFmtId="0" fontId="16" fillId="0" borderId="2" xfId="0" applyFont="1" applyBorder="1" applyAlignment="1" applyProtection="1">
      <alignment horizontal="right" vertical="center" wrapText="1" readingOrder="2"/>
      <protection locked="0"/>
    </xf>
    <xf numFmtId="0" fontId="30" fillId="0" borderId="1" xfId="0" applyFont="1" applyFill="1" applyBorder="1" applyAlignment="1">
      <alignment vertical="center"/>
    </xf>
    <xf numFmtId="3" fontId="22" fillId="0" borderId="57" xfId="1" applyNumberFormat="1" applyFont="1" applyFill="1" applyBorder="1" applyAlignment="1">
      <alignment horizontal="center" vertical="center"/>
    </xf>
    <xf numFmtId="0" fontId="31" fillId="0" borderId="58" xfId="0" applyFont="1" applyBorder="1" applyAlignment="1" applyProtection="1">
      <alignment horizontal="right" vertical="top" wrapText="1" readingOrder="2"/>
      <protection locked="0"/>
    </xf>
    <xf numFmtId="0" fontId="31" fillId="0" borderId="59" xfId="0" applyFont="1" applyBorder="1" applyAlignment="1" applyProtection="1">
      <alignment horizontal="right" vertical="top" wrapText="1" readingOrder="2"/>
      <protection locked="0"/>
    </xf>
    <xf numFmtId="0" fontId="3" fillId="0" borderId="60" xfId="0" applyFont="1" applyBorder="1" applyAlignment="1">
      <alignment horizontal="right" vertical="center"/>
    </xf>
    <xf numFmtId="0" fontId="3" fillId="0" borderId="55" xfId="0" applyFont="1" applyBorder="1" applyAlignment="1">
      <alignment horizontal="right" vertical="center"/>
    </xf>
    <xf numFmtId="0" fontId="0" fillId="0" borderId="23" xfId="0" applyBorder="1" applyAlignment="1">
      <alignment horizontal="center" vertical="center" wrapText="1"/>
    </xf>
    <xf numFmtId="0" fontId="4" fillId="0" borderId="1" xfId="0" applyFont="1" applyBorder="1" applyAlignment="1">
      <alignment horizontal="center" vertical="center"/>
    </xf>
    <xf numFmtId="0" fontId="16" fillId="0" borderId="1" xfId="0" applyFont="1" applyBorder="1" applyAlignment="1" applyProtection="1">
      <alignment horizontal="right" vertical="center" wrapText="1" readingOrder="2"/>
      <protection locked="0"/>
    </xf>
    <xf numFmtId="0" fontId="16" fillId="0" borderId="2"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25" fillId="0" borderId="1" xfId="3" applyNumberFormat="1" applyFont="1" applyFill="1" applyBorder="1" applyAlignment="1" applyProtection="1">
      <alignment horizontal="center" vertical="center" wrapText="1"/>
    </xf>
    <xf numFmtId="10" fontId="4" fillId="0" borderId="1" xfId="0" applyNumberFormat="1" applyFont="1" applyBorder="1" applyAlignment="1">
      <alignment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167" fontId="22"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6" fillId="0" borderId="1" xfId="0" applyFont="1" applyBorder="1" applyAlignment="1" applyProtection="1">
      <alignment horizontal="right" vertical="center" wrapText="1" readingOrder="2"/>
      <protection locked="0"/>
    </xf>
    <xf numFmtId="0" fontId="10" fillId="7" borderId="22" xfId="0" applyFont="1" applyFill="1" applyBorder="1" applyAlignment="1">
      <alignment horizontal="center" vertical="center"/>
    </xf>
    <xf numFmtId="166" fontId="25"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right" vertical="center"/>
    </xf>
    <xf numFmtId="0" fontId="3" fillId="5" borderId="1" xfId="0" applyFont="1" applyFill="1" applyBorder="1" applyAlignment="1">
      <alignment horizontal="center" vertical="center"/>
    </xf>
    <xf numFmtId="0" fontId="16"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0" fontId="4" fillId="0" borderId="20" xfId="0" applyFont="1" applyBorder="1" applyAlignment="1">
      <alignment horizontal="right" vertical="center" wrapText="1"/>
    </xf>
    <xf numFmtId="0" fontId="3" fillId="5" borderId="12" xfId="0" applyFont="1" applyFill="1" applyBorder="1" applyAlignment="1">
      <alignment horizontal="center" vertical="center"/>
    </xf>
    <xf numFmtId="0" fontId="0" fillId="0" borderId="0" xfId="0"/>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3" fillId="0" borderId="12" xfId="0" applyFont="1" applyFill="1" applyBorder="1" applyAlignment="1">
      <alignment horizontal="center" vertical="center"/>
    </xf>
    <xf numFmtId="3" fontId="22" fillId="0" borderId="1" xfId="1" applyNumberFormat="1" applyFont="1" applyFill="1" applyBorder="1" applyAlignment="1">
      <alignment horizontal="center" vertical="center"/>
    </xf>
    <xf numFmtId="0" fontId="11" fillId="0" borderId="11" xfId="0" applyFont="1" applyFill="1" applyBorder="1" applyAlignment="1">
      <alignment horizontal="right" vertical="center"/>
    </xf>
    <xf numFmtId="0" fontId="3" fillId="0" borderId="0" xfId="0" applyFont="1" applyFill="1" applyBorder="1"/>
    <xf numFmtId="0" fontId="3" fillId="0" borderId="15" xfId="0" applyFont="1" applyFill="1" applyBorder="1" applyAlignment="1">
      <alignment horizontal="right" vertical="center"/>
    </xf>
    <xf numFmtId="0" fontId="5" fillId="0" borderId="9" xfId="0" applyFont="1" applyFill="1" applyBorder="1" applyAlignment="1">
      <alignment vertical="center"/>
    </xf>
    <xf numFmtId="0" fontId="13"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3" fontId="22" fillId="8" borderId="1" xfId="1" applyNumberFormat="1" applyFont="1" applyFill="1" applyBorder="1" applyAlignment="1">
      <alignment horizontal="center" vertical="center"/>
    </xf>
    <xf numFmtId="43" fontId="21" fillId="8" borderId="1" xfId="1"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2" fillId="4" borderId="35" xfId="0" applyFont="1" applyFill="1" applyBorder="1" applyAlignment="1">
      <alignment horizontal="right" vertical="center" readingOrder="2"/>
    </xf>
    <xf numFmtId="0" fontId="2" fillId="4" borderId="33" xfId="0" applyFont="1" applyFill="1" applyBorder="1" applyAlignment="1">
      <alignment horizontal="right" vertical="center" readingOrder="2"/>
    </xf>
    <xf numFmtId="0" fontId="2" fillId="4" borderId="34" xfId="0" applyFont="1" applyFill="1" applyBorder="1" applyAlignment="1">
      <alignment horizontal="right" vertical="center" readingOrder="2"/>
    </xf>
    <xf numFmtId="0" fontId="3" fillId="0" borderId="2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 fillId="2" borderId="54" xfId="0" applyFont="1" applyFill="1" applyBorder="1" applyAlignment="1">
      <alignment horizontal="right" vertical="center" readingOrder="2"/>
    </xf>
    <xf numFmtId="0" fontId="2" fillId="2" borderId="48" xfId="0" applyFont="1" applyFill="1" applyBorder="1" applyAlignment="1">
      <alignment horizontal="right" vertical="center" readingOrder="2"/>
    </xf>
    <xf numFmtId="0" fontId="2" fillId="2" borderId="51" xfId="0" applyFont="1" applyFill="1" applyBorder="1" applyAlignment="1">
      <alignment horizontal="right" vertical="center" readingOrder="2"/>
    </xf>
    <xf numFmtId="0" fontId="28" fillId="4" borderId="1" xfId="0" applyFont="1" applyFill="1" applyBorder="1" applyAlignment="1">
      <alignment horizontal="right" vertical="center" readingOrder="2"/>
    </xf>
    <xf numFmtId="0" fontId="2" fillId="2" borderId="32" xfId="0" applyFont="1" applyFill="1" applyBorder="1" applyAlignment="1">
      <alignment horizontal="right" vertical="center" readingOrder="2"/>
    </xf>
    <xf numFmtId="0" fontId="2" fillId="2" borderId="0" xfId="0" applyFont="1" applyFill="1" applyBorder="1" applyAlignment="1">
      <alignment horizontal="right" vertical="center" readingOrder="2"/>
    </xf>
    <xf numFmtId="0" fontId="2" fillId="2" borderId="18" xfId="0" applyFont="1" applyFill="1" applyBorder="1" applyAlignment="1">
      <alignment horizontal="right" vertical="center" readingOrder="2"/>
    </xf>
    <xf numFmtId="0" fontId="28" fillId="4" borderId="1" xfId="0" applyFont="1" applyFill="1" applyBorder="1" applyAlignment="1">
      <alignment horizontal="right" vertical="center" wrapText="1" readingOrder="2"/>
    </xf>
    <xf numFmtId="0" fontId="3" fillId="0" borderId="1" xfId="0" applyFont="1" applyFill="1" applyBorder="1" applyAlignment="1">
      <alignment horizontal="center" vertical="center"/>
    </xf>
    <xf numFmtId="164" fontId="3" fillId="0" borderId="3" xfId="0" applyNumberFormat="1" applyFont="1" applyFill="1" applyBorder="1" applyAlignment="1">
      <alignment horizontal="right" vertical="center" readingOrder="2"/>
    </xf>
    <xf numFmtId="0" fontId="3" fillId="0" borderId="11" xfId="0" applyNumberFormat="1" applyFont="1" applyFill="1" applyBorder="1" applyAlignment="1">
      <alignment horizontal="right" vertical="center" readingOrder="2"/>
    </xf>
    <xf numFmtId="164" fontId="3" fillId="0" borderId="15" xfId="0" applyNumberFormat="1" applyFont="1" applyFill="1" applyBorder="1" applyAlignment="1">
      <alignment horizontal="right" vertical="center" readingOrder="2"/>
    </xf>
    <xf numFmtId="0" fontId="3" fillId="0" borderId="20" xfId="0" applyNumberFormat="1" applyFont="1" applyFill="1" applyBorder="1" applyAlignment="1">
      <alignment horizontal="right" vertical="center" readingOrder="2"/>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2" fillId="2" borderId="36" xfId="0" applyFont="1" applyFill="1" applyBorder="1" applyAlignment="1">
      <alignment horizontal="right" vertical="center" readingOrder="2"/>
    </xf>
    <xf numFmtId="0" fontId="2" fillId="2" borderId="21"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0" fontId="3" fillId="5" borderId="25"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164" fontId="3" fillId="0" borderId="4" xfId="0" applyNumberFormat="1" applyFont="1" applyFill="1" applyBorder="1" applyAlignment="1">
      <alignment horizontal="right" vertical="center" readingOrder="2"/>
    </xf>
    <xf numFmtId="0" fontId="3" fillId="0" borderId="25" xfId="0" applyNumberFormat="1" applyFont="1" applyFill="1" applyBorder="1" applyAlignment="1">
      <alignment horizontal="right" vertical="center" readingOrder="2"/>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3" fillId="5" borderId="19" xfId="0" applyFont="1" applyFill="1" applyBorder="1" applyAlignment="1">
      <alignment horizontal="center" vertical="center" readingOrder="2"/>
    </xf>
    <xf numFmtId="0" fontId="3" fillId="5" borderId="10" xfId="0" applyFont="1" applyFill="1" applyBorder="1" applyAlignment="1">
      <alignment horizontal="center" vertical="center" readingOrder="2"/>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vertical="center" wrapText="1"/>
    </xf>
    <xf numFmtId="0" fontId="4" fillId="0" borderId="28" xfId="0" applyFont="1" applyBorder="1" applyAlignment="1">
      <alignmen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5" borderId="10" xfId="0" applyFont="1" applyFill="1" applyBorder="1" applyAlignment="1">
      <alignment horizontal="center" vertical="center" readingOrder="2"/>
    </xf>
    <xf numFmtId="0" fontId="2" fillId="5" borderId="31" xfId="0" applyFont="1" applyFill="1" applyBorder="1" applyAlignment="1">
      <alignment horizontal="center" vertical="center" readingOrder="2"/>
    </xf>
    <xf numFmtId="0" fontId="14" fillId="5" borderId="13" xfId="0" applyFont="1" applyFill="1" applyBorder="1" applyAlignment="1">
      <alignment horizontal="center" vertical="center"/>
    </xf>
    <xf numFmtId="0" fontId="14" fillId="5" borderId="37" xfId="0" applyFont="1" applyFill="1" applyBorder="1" applyAlignment="1">
      <alignment horizontal="center" vertical="center"/>
    </xf>
    <xf numFmtId="0" fontId="3" fillId="2" borderId="21" xfId="0" applyFont="1" applyFill="1" applyBorder="1" applyAlignment="1">
      <alignment horizontal="right" vertical="center" readingOrder="2"/>
    </xf>
    <xf numFmtId="0" fontId="3" fillId="2" borderId="22" xfId="0" applyFont="1" applyFill="1" applyBorder="1" applyAlignment="1">
      <alignment horizontal="right" vertical="center" readingOrder="2"/>
    </xf>
    <xf numFmtId="0" fontId="3" fillId="5" borderId="19" xfId="0" applyFont="1" applyFill="1" applyBorder="1" applyAlignment="1">
      <alignment horizontal="center" vertical="center"/>
    </xf>
    <xf numFmtId="0" fontId="3" fillId="5" borderId="10" xfId="0" applyFont="1" applyFill="1" applyBorder="1" applyAlignment="1">
      <alignment horizontal="center" vertical="center"/>
    </xf>
    <xf numFmtId="165" fontId="21" fillId="0" borderId="2" xfId="1" applyNumberFormat="1" applyFont="1" applyBorder="1" applyAlignment="1">
      <alignment vertical="center"/>
    </xf>
    <xf numFmtId="165" fontId="21" fillId="0" borderId="5" xfId="1" applyNumberFormat="1" applyFont="1" applyBorder="1" applyAlignment="1">
      <alignment vertical="center"/>
    </xf>
    <xf numFmtId="0" fontId="3" fillId="5" borderId="4" xfId="0" applyFont="1" applyFill="1" applyBorder="1" applyAlignment="1">
      <alignment horizontal="center" vertical="center"/>
    </xf>
    <xf numFmtId="167" fontId="22" fillId="0" borderId="45" xfId="1" applyNumberFormat="1" applyFont="1" applyFill="1" applyBorder="1" applyAlignment="1">
      <alignment horizontal="center" vertical="center"/>
    </xf>
    <xf numFmtId="167" fontId="22" fillId="0" borderId="26" xfId="1" applyNumberFormat="1" applyFont="1" applyFill="1" applyBorder="1" applyAlignment="1">
      <alignment horizontal="center" vertical="center"/>
    </xf>
    <xf numFmtId="9" fontId="26" fillId="0" borderId="6" xfId="2" applyFont="1" applyBorder="1" applyAlignment="1">
      <alignment horizontal="center" vertical="center"/>
    </xf>
    <xf numFmtId="9" fontId="26" fillId="0" borderId="8" xfId="2" applyFont="1" applyBorder="1" applyAlignment="1">
      <alignment horizontal="center" vertical="center"/>
    </xf>
    <xf numFmtId="0" fontId="6" fillId="3" borderId="2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7" fillId="2" borderId="44" xfId="0" applyFont="1" applyFill="1" applyBorder="1" applyAlignment="1">
      <alignment horizontal="right" vertical="center" readingOrder="2"/>
    </xf>
    <xf numFmtId="0" fontId="20" fillId="6" borderId="2" xfId="0" applyFont="1" applyFill="1" applyBorder="1" applyAlignment="1" applyProtection="1">
      <alignment horizontal="right" vertical="top" wrapText="1" readingOrder="2"/>
      <protection locked="0"/>
    </xf>
    <xf numFmtId="0" fontId="20" fillId="6" borderId="3" xfId="0" applyFont="1" applyFill="1" applyBorder="1" applyAlignment="1" applyProtection="1">
      <alignment horizontal="right" vertical="top" wrapText="1" readingOrder="2"/>
      <protection locked="0"/>
    </xf>
    <xf numFmtId="0" fontId="20" fillId="6" borderId="5" xfId="0" applyFont="1" applyFill="1" applyBorder="1" applyAlignment="1" applyProtection="1">
      <alignment horizontal="right" vertical="top" wrapText="1" readingOrder="2"/>
      <protection locked="0"/>
    </xf>
    <xf numFmtId="0" fontId="12" fillId="0" borderId="1" xfId="0" applyFont="1" applyFill="1" applyBorder="1" applyAlignment="1">
      <alignment horizontal="right" vertical="center" wrapText="1" readingOrder="2"/>
    </xf>
    <xf numFmtId="0" fontId="11" fillId="0" borderId="41" xfId="0" applyFont="1" applyBorder="1" applyAlignment="1">
      <alignment horizontal="right" vertical="center"/>
    </xf>
    <xf numFmtId="0" fontId="11" fillId="0" borderId="32" xfId="0" applyFont="1" applyBorder="1" applyAlignment="1">
      <alignment horizontal="right" vertical="center"/>
    </xf>
    <xf numFmtId="0" fontId="11" fillId="0" borderId="42" xfId="0" applyFont="1" applyBorder="1" applyAlignment="1">
      <alignment horizontal="right" vertical="center"/>
    </xf>
    <xf numFmtId="0" fontId="6" fillId="0" borderId="1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2" borderId="21" xfId="0" applyFont="1" applyFill="1" applyBorder="1" applyAlignment="1">
      <alignment horizontal="right" vertical="center" readingOrder="2"/>
    </xf>
    <xf numFmtId="0" fontId="7" fillId="2" borderId="22" xfId="0" applyFont="1" applyFill="1" applyBorder="1" applyAlignment="1">
      <alignment horizontal="right" vertical="center" readingOrder="2"/>
    </xf>
    <xf numFmtId="0" fontId="8" fillId="5" borderId="19" xfId="0" applyFont="1" applyFill="1" applyBorder="1" applyAlignment="1">
      <alignment horizontal="center" vertical="center" readingOrder="2"/>
    </xf>
    <xf numFmtId="0" fontId="8" fillId="5" borderId="10" xfId="0" applyFont="1" applyFill="1" applyBorder="1" applyAlignment="1">
      <alignment horizontal="center" vertical="center" readingOrder="2"/>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2" fillId="0" borderId="2" xfId="0" applyFont="1" applyFill="1" applyBorder="1" applyAlignment="1">
      <alignment horizontal="right" vertical="center" wrapText="1" readingOrder="2"/>
    </xf>
    <xf numFmtId="0" fontId="12" fillId="0" borderId="3" xfId="0" applyFont="1" applyFill="1" applyBorder="1" applyAlignment="1">
      <alignment horizontal="right" vertical="center" wrapText="1" readingOrder="2"/>
    </xf>
    <xf numFmtId="0" fontId="12" fillId="0" borderId="11" xfId="0" applyFont="1" applyFill="1" applyBorder="1" applyAlignment="1">
      <alignment horizontal="right" vertical="center" wrapText="1" readingOrder="2"/>
    </xf>
    <xf numFmtId="0" fontId="16" fillId="0" borderId="38" xfId="0" applyFont="1" applyBorder="1" applyAlignment="1" applyProtection="1">
      <alignment horizontal="right" vertical="top" wrapText="1" readingOrder="2"/>
      <protection locked="0"/>
    </xf>
    <xf numFmtId="0" fontId="19" fillId="0" borderId="39" xfId="0" applyFont="1" applyBorder="1" applyAlignment="1" applyProtection="1">
      <alignment horizontal="right" vertical="top" wrapText="1" readingOrder="2"/>
      <protection locked="0"/>
    </xf>
    <xf numFmtId="0" fontId="19" fillId="0" borderId="40" xfId="0" applyFont="1" applyBorder="1" applyAlignment="1" applyProtection="1">
      <alignment horizontal="right" vertical="top" wrapText="1" readingOrder="2"/>
      <protection locked="0"/>
    </xf>
    <xf numFmtId="0" fontId="9" fillId="0" borderId="2" xfId="1" applyNumberFormat="1" applyFont="1" applyBorder="1" applyAlignment="1">
      <alignment horizontal="right" vertical="center" readingOrder="2"/>
    </xf>
    <xf numFmtId="0" fontId="9" fillId="0" borderId="3" xfId="1" applyNumberFormat="1" applyFont="1" applyBorder="1" applyAlignment="1">
      <alignment horizontal="right" vertical="center" readingOrder="2"/>
    </xf>
    <xf numFmtId="0" fontId="9" fillId="0" borderId="5" xfId="1" applyNumberFormat="1" applyFont="1" applyBorder="1" applyAlignment="1">
      <alignment horizontal="right" vertical="center" readingOrder="2"/>
    </xf>
    <xf numFmtId="0" fontId="23" fillId="0" borderId="2" xfId="0" applyFont="1" applyFill="1" applyBorder="1" applyAlignment="1">
      <alignment horizontal="right" vertical="center"/>
    </xf>
    <xf numFmtId="0" fontId="23" fillId="0" borderId="3" xfId="0" applyFont="1" applyFill="1" applyBorder="1" applyAlignment="1">
      <alignment horizontal="right" vertical="center"/>
    </xf>
    <xf numFmtId="0" fontId="23" fillId="0" borderId="5" xfId="0" applyFont="1" applyFill="1" applyBorder="1" applyAlignment="1">
      <alignment horizontal="right" vertical="center"/>
    </xf>
    <xf numFmtId="0" fontId="2" fillId="2" borderId="33" xfId="0" applyFont="1" applyFill="1" applyBorder="1" applyAlignment="1">
      <alignment horizontal="right" vertical="center" readingOrder="2"/>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16" fillId="0" borderId="50" xfId="0" applyFont="1" applyBorder="1" applyAlignment="1" applyProtection="1">
      <alignment horizontal="right" vertical="center" wrapText="1" readingOrder="2"/>
      <protection locked="0"/>
    </xf>
    <xf numFmtId="0" fontId="16" fillId="0" borderId="48" xfId="0" applyFont="1" applyBorder="1" applyAlignment="1" applyProtection="1">
      <alignment horizontal="right" vertical="center" wrapText="1" readingOrder="2"/>
      <protection locked="0"/>
    </xf>
    <xf numFmtId="0" fontId="16" fillId="0" borderId="51" xfId="0" applyFont="1" applyBorder="1" applyAlignment="1" applyProtection="1">
      <alignment horizontal="right" vertical="center" wrapText="1" readingOrder="2"/>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165" fontId="9" fillId="0" borderId="2" xfId="1" applyNumberFormat="1" applyFont="1" applyBorder="1" applyAlignment="1">
      <alignment horizontal="right" vertical="center" readingOrder="2"/>
    </xf>
    <xf numFmtId="165" fontId="9" fillId="0" borderId="3" xfId="1" applyNumberFormat="1" applyFont="1" applyBorder="1" applyAlignment="1">
      <alignment horizontal="right" vertical="center" readingOrder="2"/>
    </xf>
    <xf numFmtId="165" fontId="9" fillId="0" borderId="5" xfId="1" applyNumberFormat="1" applyFont="1" applyBorder="1" applyAlignment="1">
      <alignment horizontal="right" vertical="center" readingOrder="2"/>
    </xf>
    <xf numFmtId="0" fontId="17" fillId="0" borderId="2" xfId="0" applyFont="1" applyFill="1" applyBorder="1" applyAlignment="1">
      <alignment horizontal="right" vertical="center"/>
    </xf>
    <xf numFmtId="0" fontId="17" fillId="0" borderId="3" xfId="0" applyFont="1" applyFill="1" applyBorder="1" applyAlignment="1">
      <alignment horizontal="right" vertical="center"/>
    </xf>
    <xf numFmtId="0" fontId="17" fillId="0" borderId="5" xfId="0" applyFont="1" applyFill="1" applyBorder="1" applyAlignment="1">
      <alignment horizontal="right" vertical="center"/>
    </xf>
    <xf numFmtId="0" fontId="4" fillId="0" borderId="16" xfId="0" applyFont="1" applyBorder="1" applyAlignment="1">
      <alignment horizontal="center" vertical="center"/>
    </xf>
    <xf numFmtId="10" fontId="22" fillId="0" borderId="47" xfId="1" applyNumberFormat="1" applyFont="1" applyFill="1" applyBorder="1" applyAlignment="1">
      <alignment horizontal="center" vertical="center"/>
    </xf>
    <xf numFmtId="10" fontId="22" fillId="0" borderId="8" xfId="1" applyNumberFormat="1" applyFont="1" applyFill="1" applyBorder="1" applyAlignment="1">
      <alignment horizontal="center" vertical="center"/>
    </xf>
    <xf numFmtId="0" fontId="28" fillId="4" borderId="32" xfId="0" applyFont="1" applyFill="1" applyBorder="1" applyAlignment="1">
      <alignment horizontal="right" vertical="center" readingOrder="2"/>
    </xf>
    <xf numFmtId="0" fontId="28" fillId="4" borderId="0" xfId="0" applyFont="1" applyFill="1" applyBorder="1" applyAlignment="1">
      <alignment horizontal="right" vertical="center" readingOrder="2"/>
    </xf>
    <xf numFmtId="0" fontId="28" fillId="4" borderId="18" xfId="0" applyFont="1" applyFill="1" applyBorder="1" applyAlignment="1">
      <alignment horizontal="right" vertical="center" readingOrder="2"/>
    </xf>
    <xf numFmtId="3" fontId="0" fillId="0" borderId="2"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0" fontId="2" fillId="2" borderId="35" xfId="0" applyFont="1" applyFill="1" applyBorder="1" applyAlignment="1">
      <alignment horizontal="right" vertical="center" readingOrder="2"/>
    </xf>
    <xf numFmtId="0" fontId="33" fillId="4" borderId="2" xfId="0" applyFont="1" applyFill="1" applyBorder="1" applyAlignment="1">
      <alignment horizontal="right" vertical="center" wrapText="1" readingOrder="2"/>
    </xf>
    <xf numFmtId="0" fontId="33" fillId="4" borderId="11" xfId="0" applyFont="1" applyFill="1" applyBorder="1" applyAlignment="1">
      <alignment horizontal="right" vertical="center" wrapText="1" readingOrder="2"/>
    </xf>
    <xf numFmtId="0" fontId="0" fillId="0" borderId="2" xfId="0" applyBorder="1" applyAlignment="1">
      <alignment horizontal="right" vertical="center" readingOrder="2"/>
    </xf>
    <xf numFmtId="0" fontId="0" fillId="0" borderId="11" xfId="0" applyBorder="1" applyAlignment="1">
      <alignment horizontal="right" vertical="center" readingOrder="2"/>
    </xf>
    <xf numFmtId="0" fontId="33" fillId="4" borderId="1" xfId="0" applyFont="1" applyFill="1" applyBorder="1" applyAlignment="1">
      <alignment horizontal="right" vertical="center" wrapText="1" readingOrder="2"/>
    </xf>
    <xf numFmtId="3" fontId="32" fillId="0" borderId="14" xfId="0" applyNumberFormat="1" applyFont="1" applyBorder="1" applyAlignment="1">
      <alignment horizontal="center" vertical="center" wrapText="1" readingOrder="2"/>
    </xf>
    <xf numFmtId="3" fontId="32" fillId="0" borderId="20" xfId="0" applyNumberFormat="1" applyFont="1" applyBorder="1" applyAlignment="1">
      <alignment horizontal="center" vertical="center" wrapText="1" readingOrder="2"/>
    </xf>
    <xf numFmtId="3" fontId="32" fillId="0" borderId="17" xfId="0" applyNumberFormat="1" applyFont="1" applyBorder="1" applyAlignment="1">
      <alignment horizontal="center" vertical="center" wrapText="1" readingOrder="2"/>
    </xf>
    <xf numFmtId="3" fontId="32" fillId="0" borderId="28" xfId="0" applyNumberFormat="1" applyFont="1" applyBorder="1" applyAlignment="1">
      <alignment horizontal="center" vertical="center" wrapText="1" readingOrder="2"/>
    </xf>
    <xf numFmtId="3" fontId="32" fillId="0" borderId="19" xfId="0" applyNumberFormat="1" applyFont="1" applyBorder="1" applyAlignment="1">
      <alignment horizontal="center" vertical="center" wrapText="1" readingOrder="2"/>
    </xf>
    <xf numFmtId="3" fontId="32" fillId="0" borderId="25" xfId="0" applyNumberFormat="1" applyFont="1" applyBorder="1" applyAlignment="1">
      <alignment horizontal="center" vertical="center" wrapText="1" readingOrder="2"/>
    </xf>
    <xf numFmtId="3" fontId="0" fillId="0" borderId="2" xfId="0" applyNumberFormat="1" applyBorder="1" applyAlignment="1">
      <alignment horizontal="center" vertical="center" wrapText="1" readingOrder="2"/>
    </xf>
    <xf numFmtId="3" fontId="0" fillId="0" borderId="11" xfId="0" applyNumberFormat="1" applyFont="1" applyBorder="1" applyAlignment="1">
      <alignment horizontal="center" vertical="center" wrapText="1" readingOrder="2"/>
    </xf>
    <xf numFmtId="9" fontId="4" fillId="0" borderId="2" xfId="0" applyNumberFormat="1" applyFont="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33" fillId="4" borderId="19" xfId="0" applyFont="1" applyFill="1" applyBorder="1" applyAlignment="1">
      <alignment horizontal="right" vertical="center" wrapText="1" readingOrder="2"/>
    </xf>
    <xf numFmtId="0" fontId="33" fillId="4" borderId="25" xfId="0" applyFont="1" applyFill="1" applyBorder="1" applyAlignment="1">
      <alignment horizontal="right" vertical="center" wrapText="1" readingOrder="2"/>
    </xf>
    <xf numFmtId="0" fontId="2" fillId="0" borderId="21" xfId="0" applyFont="1" applyFill="1" applyBorder="1" applyAlignment="1">
      <alignment horizontal="right" vertical="center" readingOrder="2"/>
    </xf>
    <xf numFmtId="0" fontId="2" fillId="0" borderId="33" xfId="0" applyFont="1" applyFill="1" applyBorder="1" applyAlignment="1">
      <alignment horizontal="right" vertical="center" readingOrder="2"/>
    </xf>
    <xf numFmtId="0" fontId="2" fillId="0" borderId="34" xfId="0" applyFont="1" applyFill="1" applyBorder="1" applyAlignment="1">
      <alignment horizontal="right" vertical="center" readingOrder="2"/>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xf>
    <xf numFmtId="166" fontId="9" fillId="0" borderId="2" xfId="1" applyNumberFormat="1" applyFont="1" applyFill="1" applyBorder="1" applyAlignment="1">
      <alignment horizontal="right" vertical="center" readingOrder="2"/>
    </xf>
    <xf numFmtId="166" fontId="9" fillId="0" borderId="3" xfId="1" applyNumberFormat="1" applyFont="1" applyFill="1" applyBorder="1" applyAlignment="1">
      <alignment horizontal="right" vertical="center" readingOrder="2"/>
    </xf>
    <xf numFmtId="166" fontId="9" fillId="0" borderId="5" xfId="1" applyNumberFormat="1" applyFont="1" applyFill="1" applyBorder="1" applyAlignment="1">
      <alignment horizontal="right" vertical="center" readingOrder="2"/>
    </xf>
    <xf numFmtId="0" fontId="18" fillId="0" borderId="2" xfId="0" applyFont="1" applyFill="1" applyBorder="1" applyAlignment="1">
      <alignment horizontal="right" vertical="center"/>
    </xf>
    <xf numFmtId="0" fontId="18" fillId="0" borderId="3" xfId="0" applyFont="1" applyFill="1" applyBorder="1" applyAlignment="1">
      <alignment horizontal="right" vertical="center"/>
    </xf>
    <xf numFmtId="0" fontId="18" fillId="0" borderId="5" xfId="0" applyFont="1" applyFill="1" applyBorder="1" applyAlignment="1">
      <alignment horizontal="right" vertical="center"/>
    </xf>
    <xf numFmtId="0" fontId="12" fillId="4" borderId="14" xfId="0" applyFont="1" applyFill="1" applyBorder="1" applyAlignment="1">
      <alignment horizontal="right" vertical="center" wrapText="1" readingOrder="2"/>
    </xf>
    <xf numFmtId="0" fontId="12" fillId="4" borderId="15" xfId="0" applyFont="1" applyFill="1" applyBorder="1" applyAlignment="1">
      <alignment horizontal="right" vertical="center" wrapText="1" readingOrder="2"/>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166" fontId="22" fillId="0" borderId="2" xfId="1" applyNumberFormat="1" applyFont="1" applyFill="1" applyBorder="1" applyAlignment="1">
      <alignment horizontal="center" vertical="center"/>
    </xf>
    <xf numFmtId="166" fontId="22" fillId="0" borderId="11" xfId="1" applyNumberFormat="1" applyFont="1" applyFill="1" applyBorder="1" applyAlignment="1">
      <alignment horizontal="center" vertical="center"/>
    </xf>
    <xf numFmtId="3" fontId="22" fillId="0" borderId="45" xfId="1" applyNumberFormat="1" applyFont="1" applyFill="1" applyBorder="1" applyAlignment="1">
      <alignment horizontal="center" vertical="center"/>
    </xf>
    <xf numFmtId="3" fontId="22" fillId="0" borderId="7" xfId="1" applyNumberFormat="1" applyFont="1" applyFill="1" applyBorder="1" applyAlignment="1">
      <alignment horizontal="center" vertical="center"/>
    </xf>
    <xf numFmtId="10" fontId="22" fillId="8" borderId="47" xfId="1" applyNumberFormat="1" applyFont="1" applyFill="1" applyBorder="1" applyAlignment="1">
      <alignment horizontal="center" vertical="center"/>
    </xf>
    <xf numFmtId="0" fontId="22" fillId="8" borderId="8" xfId="1" applyNumberFormat="1" applyFont="1" applyFill="1" applyBorder="1" applyAlignment="1">
      <alignment horizontal="center" vertical="center"/>
    </xf>
    <xf numFmtId="0" fontId="3" fillId="2" borderId="33" xfId="0" applyFont="1" applyFill="1" applyBorder="1" applyAlignment="1">
      <alignment horizontal="right" vertical="center" readingOrder="2"/>
    </xf>
    <xf numFmtId="0" fontId="6" fillId="7" borderId="21"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20" fillId="0" borderId="2" xfId="0" applyFont="1" applyBorder="1" applyAlignment="1" applyProtection="1">
      <alignment horizontal="right" vertical="center" wrapText="1" readingOrder="2"/>
      <protection locked="0"/>
    </xf>
    <xf numFmtId="0" fontId="20" fillId="0" borderId="3" xfId="0" applyFont="1" applyBorder="1" applyAlignment="1" applyProtection="1">
      <alignment horizontal="right" vertical="center" wrapText="1" readingOrder="2"/>
      <protection locked="0"/>
    </xf>
    <xf numFmtId="0" fontId="20" fillId="0" borderId="11" xfId="0" applyFont="1" applyBorder="1" applyAlignment="1" applyProtection="1">
      <alignment horizontal="right" vertical="center" wrapText="1" readingOrder="2"/>
      <protection locked="0"/>
    </xf>
    <xf numFmtId="0" fontId="20" fillId="0" borderId="50" xfId="0" applyFont="1" applyBorder="1" applyAlignment="1" applyProtection="1">
      <alignment horizontal="right" vertical="center" wrapText="1" readingOrder="2"/>
      <protection locked="0"/>
    </xf>
    <xf numFmtId="0" fontId="20" fillId="0" borderId="48" xfId="0" applyFont="1" applyBorder="1" applyAlignment="1" applyProtection="1">
      <alignment horizontal="right" vertical="center" wrapText="1" readingOrder="2"/>
      <protection locked="0"/>
    </xf>
    <xf numFmtId="0" fontId="20" fillId="0" borderId="51" xfId="0" applyFont="1" applyBorder="1" applyAlignment="1" applyProtection="1">
      <alignment horizontal="right" vertical="center" wrapText="1" readingOrder="2"/>
      <protection locked="0"/>
    </xf>
    <xf numFmtId="0" fontId="2" fillId="0" borderId="22" xfId="0" applyFont="1" applyFill="1" applyBorder="1" applyAlignment="1">
      <alignment horizontal="right" vertical="center" readingOrder="2"/>
    </xf>
    <xf numFmtId="0" fontId="12" fillId="4" borderId="19" xfId="0" applyFont="1" applyFill="1" applyBorder="1" applyAlignment="1">
      <alignment horizontal="right" vertical="center" wrapText="1" readingOrder="2"/>
    </xf>
    <xf numFmtId="0" fontId="12" fillId="4" borderId="4" xfId="0" applyFont="1" applyFill="1" applyBorder="1" applyAlignment="1">
      <alignment horizontal="right" vertical="center" wrapText="1" readingOrder="2"/>
    </xf>
    <xf numFmtId="0" fontId="0" fillId="0" borderId="2" xfId="0" applyBorder="1" applyAlignment="1">
      <alignment horizontal="right" vertical="center" wrapText="1" readingOrder="2"/>
    </xf>
    <xf numFmtId="0" fontId="0" fillId="0" borderId="11" xfId="0" applyBorder="1" applyAlignment="1">
      <alignment horizontal="right" vertical="center" wrapText="1" readingOrder="2"/>
    </xf>
    <xf numFmtId="0" fontId="0" fillId="0" borderId="1" xfId="0" applyFill="1" applyBorder="1" applyAlignment="1">
      <alignment horizontal="right" vertical="center" wrapText="1"/>
    </xf>
    <xf numFmtId="0" fontId="0" fillId="0" borderId="2" xfId="0" applyBorder="1" applyAlignment="1">
      <alignment horizontal="right" vertical="center" wrapText="1"/>
    </xf>
    <xf numFmtId="0" fontId="0" fillId="0" borderId="11" xfId="0" applyBorder="1" applyAlignment="1">
      <alignment horizontal="right" vertical="center" wrapText="1"/>
    </xf>
    <xf numFmtId="0" fontId="0" fillId="0" borderId="3" xfId="0" applyBorder="1" applyAlignment="1">
      <alignment horizontal="right" vertical="center" wrapText="1"/>
    </xf>
    <xf numFmtId="0" fontId="33" fillId="4" borderId="3" xfId="0" applyFont="1" applyFill="1" applyBorder="1" applyAlignment="1">
      <alignment horizontal="right" vertical="center" wrapText="1" readingOrder="2"/>
    </xf>
    <xf numFmtId="0" fontId="0" fillId="0" borderId="3" xfId="0" applyBorder="1" applyAlignment="1">
      <alignment horizontal="right" vertical="center"/>
    </xf>
    <xf numFmtId="0" fontId="0" fillId="0" borderId="11" xfId="0" applyBorder="1" applyAlignment="1">
      <alignment horizontal="right" vertical="center"/>
    </xf>
    <xf numFmtId="164" fontId="3" fillId="0" borderId="7" xfId="0" applyNumberFormat="1" applyFont="1" applyFill="1" applyBorder="1" applyAlignment="1">
      <alignment horizontal="right" vertical="center" readingOrder="2"/>
    </xf>
    <xf numFmtId="164" fontId="3" fillId="0" borderId="26" xfId="0" applyNumberFormat="1" applyFont="1" applyFill="1" applyBorder="1" applyAlignment="1">
      <alignment horizontal="right" vertical="center" readingOrder="2"/>
    </xf>
    <xf numFmtId="164" fontId="3" fillId="0" borderId="11" xfId="0" applyNumberFormat="1" applyFont="1" applyFill="1" applyBorder="1" applyAlignment="1">
      <alignment horizontal="right" vertical="center" readingOrder="2"/>
    </xf>
    <xf numFmtId="0" fontId="12" fillId="0" borderId="14" xfId="0" applyFont="1" applyFill="1" applyBorder="1" applyAlignment="1">
      <alignment horizontal="right" vertical="center" wrapText="1" readingOrder="2"/>
    </xf>
    <xf numFmtId="0" fontId="12" fillId="0" borderId="15" xfId="0" applyFont="1" applyFill="1" applyBorder="1" applyAlignment="1">
      <alignment horizontal="right" vertical="center" wrapText="1" readingOrder="2"/>
    </xf>
    <xf numFmtId="0" fontId="12" fillId="0" borderId="16" xfId="0" applyFont="1" applyFill="1" applyBorder="1" applyAlignment="1">
      <alignment horizontal="right" vertical="center" wrapText="1" readingOrder="2"/>
    </xf>
    <xf numFmtId="0" fontId="22" fillId="0" borderId="52" xfId="1" applyNumberFormat="1" applyFont="1" applyFill="1" applyBorder="1" applyAlignment="1">
      <alignment horizontal="center" vertical="center"/>
    </xf>
    <xf numFmtId="0" fontId="22" fillId="0" borderId="34" xfId="1" applyNumberFormat="1" applyFont="1" applyFill="1" applyBorder="1" applyAlignment="1">
      <alignment horizontal="center" vertical="center"/>
    </xf>
    <xf numFmtId="0" fontId="12" fillId="0" borderId="19" xfId="0" applyFont="1" applyFill="1" applyBorder="1" applyAlignment="1">
      <alignment horizontal="right" vertical="center" wrapText="1" readingOrder="2"/>
    </xf>
    <xf numFmtId="0" fontId="12" fillId="0" borderId="4" xfId="0" applyFont="1" applyFill="1" applyBorder="1" applyAlignment="1">
      <alignment horizontal="right" vertical="center" wrapText="1" readingOrder="2"/>
    </xf>
    <xf numFmtId="0" fontId="12" fillId="0" borderId="10" xfId="0" applyFont="1" applyFill="1" applyBorder="1" applyAlignment="1">
      <alignment horizontal="right" vertical="center" wrapText="1" readingOrder="2"/>
    </xf>
    <xf numFmtId="0" fontId="12" fillId="0" borderId="17"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2" fillId="0" borderId="18" xfId="0" applyFont="1" applyFill="1" applyBorder="1" applyAlignment="1">
      <alignment horizontal="right" vertical="center" wrapText="1" readingOrder="2"/>
    </xf>
    <xf numFmtId="0" fontId="3" fillId="0" borderId="43" xfId="0" applyNumberFormat="1" applyFont="1" applyFill="1" applyBorder="1" applyAlignment="1">
      <alignment horizontal="right" vertical="center" readingOrder="2"/>
    </xf>
    <xf numFmtId="0" fontId="2" fillId="4" borderId="32" xfId="0" applyFont="1" applyFill="1" applyBorder="1" applyAlignment="1">
      <alignment horizontal="right" vertical="center" readingOrder="2"/>
    </xf>
    <xf numFmtId="0" fontId="2" fillId="4" borderId="0" xfId="0" applyFont="1" applyFill="1" applyBorder="1" applyAlignment="1">
      <alignment horizontal="right" vertical="center" readingOrder="2"/>
    </xf>
    <xf numFmtId="0" fontId="2" fillId="4" borderId="18" xfId="0" applyFont="1" applyFill="1" applyBorder="1" applyAlignment="1">
      <alignment horizontal="right" vertical="center" readingOrder="2"/>
    </xf>
    <xf numFmtId="0" fontId="29" fillId="0" borderId="1" xfId="0" applyFont="1" applyBorder="1" applyAlignment="1">
      <alignment horizontal="right" vertical="center" wrapText="1"/>
    </xf>
    <xf numFmtId="0" fontId="3" fillId="2" borderId="34" xfId="0" applyFont="1" applyFill="1" applyBorder="1" applyAlignment="1">
      <alignment horizontal="right" vertical="center" readingOrder="2"/>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22" fillId="0" borderId="1" xfId="1" applyNumberFormat="1" applyFont="1" applyFill="1" applyBorder="1" applyAlignment="1">
      <alignment horizontal="center" vertical="center"/>
    </xf>
    <xf numFmtId="10" fontId="22" fillId="0" borderId="1" xfId="1" applyNumberFormat="1" applyFont="1" applyFill="1" applyBorder="1" applyAlignment="1">
      <alignment horizontal="center" vertical="center"/>
    </xf>
    <xf numFmtId="167" fontId="22" fillId="0" borderId="7" xfId="1" applyNumberFormat="1" applyFont="1" applyFill="1" applyBorder="1" applyAlignment="1">
      <alignment horizontal="center" vertical="center"/>
    </xf>
    <xf numFmtId="0" fontId="2" fillId="2" borderId="34" xfId="0" applyFont="1" applyFill="1" applyBorder="1" applyAlignment="1">
      <alignment horizontal="right" vertical="center" readingOrder="2"/>
    </xf>
    <xf numFmtId="0" fontId="7" fillId="2" borderId="48" xfId="0" applyFont="1" applyFill="1" applyBorder="1" applyAlignment="1">
      <alignment horizontal="right" vertical="center" readingOrder="2"/>
    </xf>
    <xf numFmtId="0" fontId="7" fillId="2" borderId="51" xfId="0" applyFont="1" applyFill="1" applyBorder="1" applyAlignment="1">
      <alignment horizontal="right" vertical="center" readingOrder="2"/>
    </xf>
    <xf numFmtId="0" fontId="16" fillId="0" borderId="1" xfId="0" applyFont="1" applyBorder="1" applyAlignment="1" applyProtection="1">
      <alignment horizontal="right" vertical="top" wrapText="1" readingOrder="2"/>
      <protection locked="0"/>
    </xf>
    <xf numFmtId="0" fontId="16" fillId="0" borderId="1" xfId="0" applyFont="1" applyBorder="1" applyAlignment="1" applyProtection="1">
      <alignment horizontal="right" vertical="center" wrapText="1" readingOrder="2"/>
      <protection locked="0"/>
    </xf>
    <xf numFmtId="10" fontId="22" fillId="0" borderId="14" xfId="1" applyNumberFormat="1" applyFont="1" applyFill="1" applyBorder="1" applyAlignment="1">
      <alignment horizontal="center" vertical="center"/>
    </xf>
    <xf numFmtId="10" fontId="22" fillId="0" borderId="16" xfId="1" applyNumberFormat="1" applyFont="1" applyFill="1" applyBorder="1" applyAlignment="1">
      <alignment horizontal="center" vertical="center"/>
    </xf>
    <xf numFmtId="167" fontId="22" fillId="0" borderId="2" xfId="1" applyNumberFormat="1" applyFont="1" applyFill="1" applyBorder="1" applyAlignment="1">
      <alignment horizontal="center" vertical="center"/>
    </xf>
    <xf numFmtId="167" fontId="22" fillId="0" borderId="11" xfId="1" applyNumberFormat="1" applyFont="1" applyFill="1" applyBorder="1" applyAlignment="1">
      <alignment horizontal="center" vertical="center"/>
    </xf>
    <xf numFmtId="0" fontId="3" fillId="5" borderId="39" xfId="0" applyFont="1" applyFill="1" applyBorder="1" applyAlignment="1">
      <alignment horizontal="center" vertical="center"/>
    </xf>
    <xf numFmtId="0" fontId="3" fillId="5" borderId="56" xfId="0" applyFont="1" applyFill="1" applyBorder="1" applyAlignment="1">
      <alignment horizontal="center" vertical="center"/>
    </xf>
    <xf numFmtId="0" fontId="22" fillId="0" borderId="1" xfId="0" applyNumberFormat="1" applyFont="1" applyFill="1" applyBorder="1" applyAlignment="1">
      <alignment horizontal="center" vertical="center"/>
    </xf>
    <xf numFmtId="0" fontId="2" fillId="2" borderId="7" xfId="0" applyFont="1" applyFill="1" applyBorder="1" applyAlignment="1">
      <alignment horizontal="right" vertical="center" readingOrder="2"/>
    </xf>
    <xf numFmtId="0" fontId="2" fillId="2" borderId="8" xfId="0" applyFont="1" applyFill="1" applyBorder="1" applyAlignment="1">
      <alignment horizontal="right" vertical="center" readingOrder="2"/>
    </xf>
    <xf numFmtId="0" fontId="28" fillId="4" borderId="38" xfId="0" applyFont="1" applyFill="1" applyBorder="1" applyAlignment="1">
      <alignment horizontal="right" vertical="center" readingOrder="2"/>
    </xf>
    <xf numFmtId="0" fontId="28" fillId="4" borderId="39" xfId="0" applyFont="1" applyFill="1" applyBorder="1" applyAlignment="1">
      <alignment horizontal="right" vertical="center" readingOrder="2"/>
    </xf>
    <xf numFmtId="0" fontId="28" fillId="4" borderId="56" xfId="0" applyFont="1" applyFill="1" applyBorder="1" applyAlignment="1">
      <alignment horizontal="right" vertical="center" readingOrder="2"/>
    </xf>
    <xf numFmtId="0" fontId="28" fillId="4" borderId="2" xfId="0" applyFont="1" applyFill="1" applyBorder="1" applyAlignment="1">
      <alignment horizontal="right" vertical="center" readingOrder="2"/>
    </xf>
    <xf numFmtId="0" fontId="28" fillId="4" borderId="3" xfId="0" applyFont="1" applyFill="1" applyBorder="1" applyAlignment="1">
      <alignment horizontal="right" vertical="center" readingOrder="2"/>
    </xf>
    <xf numFmtId="0" fontId="28" fillId="4" borderId="11" xfId="0" applyFont="1" applyFill="1" applyBorder="1" applyAlignment="1">
      <alignment horizontal="right" vertical="center" readingOrder="2"/>
    </xf>
    <xf numFmtId="0" fontId="28" fillId="4" borderId="45" xfId="0" applyFont="1" applyFill="1" applyBorder="1" applyAlignment="1">
      <alignment horizontal="right" vertical="center" readingOrder="2"/>
    </xf>
    <xf numFmtId="0" fontId="28" fillId="4" borderId="7" xfId="0" applyFont="1" applyFill="1" applyBorder="1" applyAlignment="1">
      <alignment horizontal="right" vertical="center" readingOrder="2"/>
    </xf>
    <xf numFmtId="0" fontId="28" fillId="4" borderId="8" xfId="0" applyFont="1" applyFill="1" applyBorder="1" applyAlignment="1">
      <alignment horizontal="right" vertical="center" readingOrder="2"/>
    </xf>
    <xf numFmtId="0" fontId="2" fillId="4" borderId="41" xfId="0" applyFont="1" applyFill="1" applyBorder="1" applyAlignment="1">
      <alignment horizontal="right" vertical="center" readingOrder="2"/>
    </xf>
    <xf numFmtId="0" fontId="2" fillId="4" borderId="15" xfId="0" applyFont="1" applyFill="1" applyBorder="1" applyAlignment="1">
      <alignment horizontal="right" vertical="center" readingOrder="2"/>
    </xf>
    <xf numFmtId="0" fontId="2" fillId="4" borderId="16" xfId="0" applyFont="1" applyFill="1" applyBorder="1" applyAlignment="1">
      <alignment horizontal="right" vertical="center" readingOrder="2"/>
    </xf>
    <xf numFmtId="0" fontId="2" fillId="5" borderId="39" xfId="0" applyFont="1" applyFill="1" applyBorder="1" applyAlignment="1">
      <alignment horizontal="center" vertical="center" readingOrder="2"/>
    </xf>
    <xf numFmtId="0" fontId="2" fillId="5" borderId="56" xfId="0" applyFont="1" applyFill="1" applyBorder="1" applyAlignment="1">
      <alignment horizontal="center" vertical="center" readingOrder="2"/>
    </xf>
    <xf numFmtId="0" fontId="6" fillId="0" borderId="10" xfId="0" applyFont="1" applyFill="1" applyBorder="1" applyAlignment="1">
      <alignment horizontal="center" vertical="center"/>
    </xf>
    <xf numFmtId="0" fontId="20" fillId="0" borderId="1" xfId="0" applyFont="1" applyFill="1" applyBorder="1" applyAlignment="1" applyProtection="1">
      <alignment horizontal="right" vertical="center" wrapText="1" readingOrder="2"/>
      <protection locked="0"/>
    </xf>
    <xf numFmtId="0" fontId="20" fillId="0" borderId="9" xfId="0" applyFont="1" applyFill="1" applyBorder="1" applyAlignment="1" applyProtection="1">
      <alignment horizontal="right" vertical="center" wrapText="1" readingOrder="2"/>
      <protection locked="0"/>
    </xf>
    <xf numFmtId="0" fontId="12" fillId="0" borderId="2" xfId="0" applyFont="1" applyFill="1" applyBorder="1" applyAlignment="1">
      <alignment horizontal="center" wrapText="1" readingOrder="2"/>
    </xf>
    <xf numFmtId="0" fontId="12" fillId="0" borderId="3" xfId="0" applyFont="1" applyFill="1" applyBorder="1" applyAlignment="1">
      <alignment horizontal="center" wrapText="1" readingOrder="2"/>
    </xf>
    <xf numFmtId="0" fontId="12" fillId="0" borderId="11" xfId="0" applyFont="1" applyFill="1" applyBorder="1" applyAlignment="1">
      <alignment horizontal="center" wrapText="1" readingOrder="2"/>
    </xf>
    <xf numFmtId="165" fontId="9" fillId="0" borderId="1" xfId="1" applyNumberFormat="1" applyFont="1" applyFill="1" applyBorder="1" applyAlignment="1">
      <alignment horizontal="right" vertical="center" readingOrder="2"/>
    </xf>
    <xf numFmtId="0" fontId="6" fillId="0" borderId="1" xfId="0" applyFont="1" applyFill="1" applyBorder="1" applyAlignment="1">
      <alignment horizontal="right" vertical="center"/>
    </xf>
  </cellXfs>
  <cellStyles count="6">
    <cellStyle name="Comma" xfId="1" builtinId="3"/>
    <cellStyle name="Comma 4" xfId="5"/>
    <cellStyle name="Normal" xfId="0" builtinId="0"/>
    <cellStyle name="Normal 10" xfId="3"/>
    <cellStyle name="Normal 3" xfId="4"/>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rightToLeft="1" topLeftCell="A31" zoomScale="68" zoomScaleNormal="68" workbookViewId="0">
      <selection sqref="A1:E1"/>
    </sheetView>
  </sheetViews>
  <sheetFormatPr defaultRowHeight="15"/>
  <cols>
    <col min="1" max="1" width="26.28515625" bestFit="1" customWidth="1"/>
    <col min="2" max="2" width="23.42578125" customWidth="1"/>
    <col min="3" max="3" width="23.7109375" bestFit="1" customWidth="1"/>
    <col min="4" max="4" width="25.7109375" customWidth="1"/>
    <col min="5" max="5" width="21.5703125" customWidth="1"/>
    <col min="6" max="6" width="15.42578125" customWidth="1"/>
  </cols>
  <sheetData>
    <row r="1" spans="1:6" ht="58.5" customHeight="1" thickTop="1" thickBot="1">
      <c r="A1" s="193" t="s">
        <v>173</v>
      </c>
      <c r="B1" s="193"/>
      <c r="C1" s="193"/>
      <c r="D1" s="193"/>
      <c r="E1" s="194"/>
      <c r="F1" s="31" t="s">
        <v>53</v>
      </c>
    </row>
    <row r="2" spans="1:6" ht="34.5" customHeight="1" thickTop="1" thickBot="1">
      <c r="A2" s="195" t="s">
        <v>0</v>
      </c>
      <c r="B2" s="195"/>
      <c r="C2" s="195"/>
      <c r="D2" s="195"/>
      <c r="E2" s="195"/>
      <c r="F2" s="195"/>
    </row>
    <row r="3" spans="1:6" ht="30" customHeight="1" thickTop="1">
      <c r="A3" s="21" t="s">
        <v>7</v>
      </c>
      <c r="B3" s="218" t="s">
        <v>125</v>
      </c>
      <c r="C3" s="219"/>
      <c r="D3" s="219"/>
      <c r="E3" s="219"/>
      <c r="F3" s="220"/>
    </row>
    <row r="4" spans="1:6" ht="27.75" customHeight="1">
      <c r="A4" s="22" t="s">
        <v>1</v>
      </c>
      <c r="B4" s="196" t="s">
        <v>66</v>
      </c>
      <c r="C4" s="197"/>
      <c r="D4" s="197"/>
      <c r="E4" s="197"/>
      <c r="F4" s="198"/>
    </row>
    <row r="5" spans="1:6" ht="28.5" customHeight="1">
      <c r="A5" s="22" t="s">
        <v>2</v>
      </c>
      <c r="B5" s="224" t="s">
        <v>64</v>
      </c>
      <c r="C5" s="225"/>
      <c r="D5" s="225"/>
      <c r="E5" s="225"/>
      <c r="F5" s="226"/>
    </row>
    <row r="6" spans="1:6" ht="27.75" customHeight="1">
      <c r="A6" s="22" t="s">
        <v>21</v>
      </c>
      <c r="B6" s="221">
        <v>12356000</v>
      </c>
      <c r="C6" s="222"/>
      <c r="D6" s="222"/>
      <c r="E6" s="222"/>
      <c r="F6" s="223"/>
    </row>
    <row r="7" spans="1:6" ht="24" customHeight="1">
      <c r="A7" s="22" t="s">
        <v>8</v>
      </c>
      <c r="B7" s="199" t="s">
        <v>90</v>
      </c>
      <c r="C7" s="199"/>
      <c r="D7" s="199"/>
      <c r="E7" s="199"/>
      <c r="F7" s="199"/>
    </row>
    <row r="8" spans="1:6" ht="38.25" customHeight="1">
      <c r="A8" s="22" t="s">
        <v>54</v>
      </c>
      <c r="B8" s="199" t="s">
        <v>93</v>
      </c>
      <c r="C8" s="199"/>
      <c r="D8" s="199"/>
      <c r="E8" s="199"/>
      <c r="F8" s="199"/>
    </row>
    <row r="9" spans="1:6" ht="26.25" customHeight="1">
      <c r="A9" s="200" t="s">
        <v>9</v>
      </c>
      <c r="B9" s="199" t="s">
        <v>126</v>
      </c>
      <c r="C9" s="199"/>
      <c r="D9" s="199"/>
      <c r="E9" s="199"/>
      <c r="F9" s="199"/>
    </row>
    <row r="10" spans="1:6" ht="26.25" customHeight="1">
      <c r="A10" s="201"/>
      <c r="B10" s="199" t="s">
        <v>127</v>
      </c>
      <c r="C10" s="199"/>
      <c r="D10" s="199"/>
      <c r="E10" s="199"/>
      <c r="F10" s="199"/>
    </row>
    <row r="11" spans="1:6" ht="26.25" customHeight="1">
      <c r="A11" s="201"/>
      <c r="B11" s="199" t="s">
        <v>128</v>
      </c>
      <c r="C11" s="199"/>
      <c r="D11" s="199"/>
      <c r="E11" s="199"/>
      <c r="F11" s="199"/>
    </row>
    <row r="12" spans="1:6" ht="26.25" customHeight="1">
      <c r="A12" s="201"/>
      <c r="B12" s="215" t="s">
        <v>130</v>
      </c>
      <c r="C12" s="216"/>
      <c r="D12" s="216"/>
      <c r="E12" s="216"/>
      <c r="F12" s="217"/>
    </row>
    <row r="13" spans="1:6" ht="26.25" customHeight="1">
      <c r="A13" s="201"/>
      <c r="B13" s="215" t="s">
        <v>129</v>
      </c>
      <c r="C13" s="216"/>
      <c r="D13" s="216"/>
      <c r="E13" s="216"/>
      <c r="F13" s="217"/>
    </row>
    <row r="14" spans="1:6" ht="26.25" customHeight="1">
      <c r="A14" s="201"/>
      <c r="B14" s="215" t="s">
        <v>131</v>
      </c>
      <c r="C14" s="216"/>
      <c r="D14" s="216"/>
      <c r="E14" s="216"/>
      <c r="F14" s="217"/>
    </row>
    <row r="15" spans="1:6" ht="26.25" customHeight="1">
      <c r="A15" s="202"/>
      <c r="B15" s="199" t="s">
        <v>132</v>
      </c>
      <c r="C15" s="199"/>
      <c r="D15" s="199"/>
      <c r="E15" s="199"/>
      <c r="F15" s="199"/>
    </row>
    <row r="16" spans="1:6" ht="25.5" customHeight="1">
      <c r="A16" s="42" t="s">
        <v>20</v>
      </c>
      <c r="B16" s="203" t="s">
        <v>67</v>
      </c>
      <c r="C16" s="204"/>
      <c r="D16" s="204"/>
      <c r="E16" s="204"/>
      <c r="F16" s="205"/>
    </row>
    <row r="17" spans="1:6" ht="30" customHeight="1" thickBot="1">
      <c r="A17" s="23" t="s">
        <v>16</v>
      </c>
      <c r="B17" s="206"/>
      <c r="C17" s="207"/>
      <c r="D17" s="207"/>
      <c r="E17" s="207"/>
      <c r="F17" s="208"/>
    </row>
    <row r="18" spans="1:6" ht="30" customHeight="1" thickTop="1" thickBot="1">
      <c r="A18" s="209" t="s">
        <v>10</v>
      </c>
      <c r="B18" s="209"/>
      <c r="C18" s="209"/>
      <c r="D18" s="209"/>
      <c r="E18" s="209"/>
      <c r="F18" s="210"/>
    </row>
    <row r="19" spans="1:6" ht="21" customHeight="1" thickTop="1">
      <c r="A19" s="24" t="s">
        <v>11</v>
      </c>
      <c r="B19" s="12" t="s">
        <v>12</v>
      </c>
      <c r="C19" s="12" t="s">
        <v>13</v>
      </c>
      <c r="D19" s="12" t="s">
        <v>14</v>
      </c>
      <c r="E19" s="211" t="s">
        <v>15</v>
      </c>
      <c r="F19" s="212"/>
    </row>
    <row r="20" spans="1:6" ht="110.25" customHeight="1" thickBot="1">
      <c r="A20" s="25" t="s">
        <v>94</v>
      </c>
      <c r="B20" s="44" t="s">
        <v>95</v>
      </c>
      <c r="C20" s="2"/>
      <c r="D20" s="2"/>
      <c r="E20" s="213"/>
      <c r="F20" s="214"/>
    </row>
    <row r="21" spans="1:6" ht="28.5" customHeight="1" thickTop="1" thickBot="1">
      <c r="A21" s="151" t="s">
        <v>17</v>
      </c>
      <c r="B21" s="151"/>
      <c r="C21" s="151"/>
      <c r="D21" s="151"/>
      <c r="E21" s="151"/>
      <c r="F21" s="152"/>
    </row>
    <row r="22" spans="1:6" ht="28.5" customHeight="1" thickTop="1">
      <c r="A22" s="26" t="s">
        <v>4</v>
      </c>
      <c r="B22" s="93" t="s">
        <v>133</v>
      </c>
      <c r="C22" s="17" t="s">
        <v>6</v>
      </c>
      <c r="D22" s="93" t="s">
        <v>92</v>
      </c>
      <c r="E22" s="13" t="s">
        <v>18</v>
      </c>
      <c r="F22" s="14" t="s">
        <v>89</v>
      </c>
    </row>
    <row r="23" spans="1:6" ht="32.25" customHeight="1" thickBot="1">
      <c r="A23" s="27" t="s">
        <v>5</v>
      </c>
      <c r="B23" s="92" t="s">
        <v>133</v>
      </c>
      <c r="C23" s="18" t="s">
        <v>3</v>
      </c>
      <c r="D23" s="92" t="s">
        <v>92</v>
      </c>
      <c r="E23" s="15" t="s">
        <v>19</v>
      </c>
      <c r="F23" s="16"/>
    </row>
    <row r="24" spans="1:6" ht="30.75" customHeight="1" thickTop="1" thickBot="1">
      <c r="A24" s="151" t="s">
        <v>31</v>
      </c>
      <c r="B24" s="151"/>
      <c r="C24" s="151"/>
      <c r="D24" s="151"/>
      <c r="E24" s="151"/>
      <c r="F24" s="152"/>
    </row>
    <row r="25" spans="1:6" ht="18" customHeight="1" thickTop="1">
      <c r="A25" s="19" t="s">
        <v>30</v>
      </c>
      <c r="B25" s="35" t="s">
        <v>26</v>
      </c>
      <c r="C25" s="35" t="s">
        <v>22</v>
      </c>
      <c r="D25" s="35" t="s">
        <v>23</v>
      </c>
      <c r="E25" s="184" t="s">
        <v>24</v>
      </c>
      <c r="F25" s="185"/>
    </row>
    <row r="26" spans="1:6" ht="25.5" customHeight="1">
      <c r="A26" s="70"/>
      <c r="C26" s="70"/>
      <c r="D26" s="4" t="s">
        <v>88</v>
      </c>
      <c r="E26" s="186"/>
      <c r="F26" s="187"/>
    </row>
    <row r="27" spans="1:6" ht="30.75" customHeight="1" thickBot="1">
      <c r="A27" s="25" t="s">
        <v>25</v>
      </c>
      <c r="B27" s="5"/>
      <c r="C27" s="70"/>
      <c r="D27" s="5"/>
      <c r="E27" s="186"/>
      <c r="F27" s="187"/>
    </row>
    <row r="28" spans="1:6" ht="25.5" customHeight="1" thickTop="1" thickBot="1">
      <c r="A28" s="151" t="s">
        <v>27</v>
      </c>
      <c r="B28" s="151"/>
      <c r="C28" s="151"/>
      <c r="D28" s="151"/>
      <c r="E28" s="151"/>
      <c r="F28" s="152"/>
    </row>
    <row r="29" spans="1:6" ht="21.75" customHeight="1" thickTop="1">
      <c r="A29" s="188" t="s">
        <v>28</v>
      </c>
      <c r="B29" s="153"/>
      <c r="C29" s="35" t="s">
        <v>29</v>
      </c>
      <c r="D29" s="32" t="s">
        <v>56</v>
      </c>
      <c r="E29" s="184" t="s">
        <v>57</v>
      </c>
      <c r="F29" s="185"/>
    </row>
    <row r="30" spans="1:6" ht="30.75" customHeight="1" thickBot="1">
      <c r="A30" s="189"/>
      <c r="B30" s="190"/>
      <c r="C30" s="72"/>
      <c r="D30" s="72"/>
      <c r="E30" s="191"/>
      <c r="F30" s="192"/>
    </row>
    <row r="31" spans="1:6" ht="28.5" customHeight="1" thickTop="1" thickBot="1">
      <c r="A31" s="182" t="s">
        <v>32</v>
      </c>
      <c r="B31" s="182"/>
      <c r="C31" s="182"/>
      <c r="D31" s="182"/>
      <c r="E31" s="182"/>
      <c r="F31" s="183"/>
    </row>
    <row r="32" spans="1:6" ht="18" customHeight="1" thickTop="1">
      <c r="A32" s="161" t="s">
        <v>33</v>
      </c>
      <c r="B32" s="6" t="s">
        <v>34</v>
      </c>
      <c r="C32" s="6" t="s">
        <v>35</v>
      </c>
      <c r="D32" s="6" t="s">
        <v>36</v>
      </c>
      <c r="E32" s="163" t="s">
        <v>37</v>
      </c>
      <c r="F32" s="164"/>
    </row>
    <row r="33" spans="1:7" ht="22.5" customHeight="1">
      <c r="A33" s="162"/>
      <c r="B33" s="7"/>
      <c r="C33" s="7"/>
      <c r="D33" s="7"/>
      <c r="E33" s="165"/>
      <c r="F33" s="166"/>
    </row>
    <row r="34" spans="1:7" ht="30" customHeight="1">
      <c r="A34" s="28" t="s">
        <v>38</v>
      </c>
      <c r="B34" s="7"/>
      <c r="C34" s="7"/>
      <c r="D34" s="7"/>
      <c r="E34" s="165"/>
      <c r="F34" s="166"/>
    </row>
    <row r="35" spans="1:7" ht="28.5" customHeight="1">
      <c r="A35" s="167" t="s">
        <v>58</v>
      </c>
      <c r="B35" s="20" t="s">
        <v>39</v>
      </c>
      <c r="C35" s="20" t="s">
        <v>40</v>
      </c>
      <c r="D35" s="20" t="s">
        <v>41</v>
      </c>
      <c r="E35" s="169" t="s">
        <v>42</v>
      </c>
      <c r="F35" s="170"/>
      <c r="G35" s="33"/>
    </row>
    <row r="36" spans="1:7" ht="28.5" customHeight="1">
      <c r="A36" s="168"/>
      <c r="B36" s="91" t="s">
        <v>39</v>
      </c>
      <c r="C36" s="7"/>
      <c r="D36" s="7"/>
      <c r="E36" s="165"/>
      <c r="F36" s="171"/>
      <c r="G36" s="33"/>
    </row>
    <row r="37" spans="1:7" ht="24.75" customHeight="1">
      <c r="A37" s="172" t="s">
        <v>63</v>
      </c>
      <c r="B37" s="174" t="s">
        <v>171</v>
      </c>
      <c r="C37" s="175"/>
      <c r="D37" s="175"/>
      <c r="E37" s="175"/>
      <c r="F37" s="175"/>
      <c r="G37" s="33"/>
    </row>
    <row r="38" spans="1:7">
      <c r="A38" s="173"/>
      <c r="B38" s="176"/>
      <c r="C38" s="161"/>
      <c r="D38" s="161"/>
      <c r="E38" s="161"/>
      <c r="F38" s="177"/>
    </row>
    <row r="39" spans="1:7" ht="33" customHeight="1" thickBot="1">
      <c r="A39" s="173"/>
      <c r="B39" s="176"/>
      <c r="C39" s="161"/>
      <c r="D39" s="161"/>
      <c r="E39" s="161"/>
      <c r="F39" s="177"/>
    </row>
    <row r="40" spans="1:7" ht="34.5" customHeight="1" thickTop="1" thickBot="1">
      <c r="A40" s="150" t="s">
        <v>43</v>
      </c>
      <c r="B40" s="151"/>
      <c r="C40" s="151"/>
      <c r="D40" s="151"/>
      <c r="E40" s="151"/>
      <c r="F40" s="152"/>
    </row>
    <row r="41" spans="1:7" ht="24.75" customHeight="1" thickTop="1">
      <c r="A41" s="178" t="s">
        <v>44</v>
      </c>
      <c r="B41" s="179"/>
      <c r="C41" s="35" t="s">
        <v>45</v>
      </c>
      <c r="D41" s="34" t="s">
        <v>46</v>
      </c>
      <c r="E41" s="180" t="s">
        <v>59</v>
      </c>
      <c r="F41" s="181"/>
    </row>
    <row r="42" spans="1:7" s="1" customFormat="1" ht="28.5" customHeight="1">
      <c r="A42" s="159"/>
      <c r="B42" s="160"/>
      <c r="C42" s="36"/>
      <c r="D42" s="45"/>
      <c r="E42" s="157"/>
      <c r="F42" s="158"/>
    </row>
    <row r="43" spans="1:7" s="1" customFormat="1" ht="27" customHeight="1">
      <c r="A43" s="144"/>
      <c r="B43" s="145"/>
      <c r="C43" s="37"/>
      <c r="D43" s="46"/>
      <c r="E43" s="127"/>
      <c r="F43" s="128"/>
    </row>
    <row r="44" spans="1:7" s="1" customFormat="1" ht="29.25" customHeight="1">
      <c r="A44" s="144"/>
      <c r="B44" s="145"/>
      <c r="C44" s="37"/>
      <c r="D44" s="46"/>
      <c r="E44" s="127"/>
      <c r="F44" s="128"/>
    </row>
    <row r="45" spans="1:7" s="1" customFormat="1" ht="29.25" customHeight="1">
      <c r="A45" s="144"/>
      <c r="B45" s="145"/>
      <c r="C45" s="8"/>
      <c r="D45" s="47"/>
      <c r="E45" s="127"/>
      <c r="F45" s="128"/>
    </row>
    <row r="46" spans="1:7" s="1" customFormat="1" ht="29.25" customHeight="1">
      <c r="A46" s="144"/>
      <c r="B46" s="145"/>
      <c r="C46" s="8"/>
      <c r="D46" s="47"/>
      <c r="E46" s="127"/>
      <c r="F46" s="128"/>
    </row>
    <row r="47" spans="1:7" s="1" customFormat="1" ht="27" customHeight="1" thickBot="1">
      <c r="A47" s="146"/>
      <c r="B47" s="147"/>
      <c r="C47" s="8"/>
      <c r="D47" s="47"/>
      <c r="E47" s="148"/>
      <c r="F47" s="149"/>
    </row>
    <row r="48" spans="1:7" ht="33" customHeight="1" thickTop="1" thickBot="1">
      <c r="A48" s="150" t="s">
        <v>60</v>
      </c>
      <c r="B48" s="151"/>
      <c r="C48" s="151"/>
      <c r="D48" s="151"/>
      <c r="E48" s="151"/>
      <c r="F48" s="152"/>
    </row>
    <row r="49" spans="1:6" ht="25.5" customHeight="1" thickTop="1">
      <c r="A49" s="153" t="s">
        <v>61</v>
      </c>
      <c r="B49" s="154"/>
      <c r="C49" s="154"/>
      <c r="D49" s="154" t="s">
        <v>62</v>
      </c>
      <c r="E49" s="154"/>
      <c r="F49" s="155"/>
    </row>
    <row r="50" spans="1:6" ht="24.75" customHeight="1">
      <c r="A50" s="9" t="s">
        <v>47</v>
      </c>
      <c r="B50" s="156"/>
      <c r="C50" s="156"/>
      <c r="D50" s="9" t="s">
        <v>49</v>
      </c>
      <c r="E50" s="157"/>
      <c r="F50" s="158"/>
    </row>
    <row r="51" spans="1:6" ht="25.5" customHeight="1">
      <c r="A51" s="29" t="s">
        <v>48</v>
      </c>
      <c r="B51" s="143"/>
      <c r="C51" s="143"/>
      <c r="D51" s="10" t="s">
        <v>50</v>
      </c>
      <c r="E51" s="127"/>
      <c r="F51" s="128"/>
    </row>
    <row r="52" spans="1:6" ht="27" customHeight="1" thickBot="1">
      <c r="A52" s="30" t="s">
        <v>25</v>
      </c>
      <c r="B52" s="132"/>
      <c r="C52" s="132"/>
      <c r="D52" s="11" t="s">
        <v>25</v>
      </c>
      <c r="E52" s="133"/>
      <c r="F52" s="134"/>
    </row>
    <row r="53" spans="1:6" ht="33" customHeight="1" thickTop="1">
      <c r="A53" s="135" t="s">
        <v>51</v>
      </c>
      <c r="B53" s="136"/>
      <c r="C53" s="136"/>
      <c r="D53" s="136"/>
      <c r="E53" s="136"/>
      <c r="F53" s="137"/>
    </row>
    <row r="54" spans="1:6" ht="33" customHeight="1">
      <c r="A54" s="138" t="s">
        <v>138</v>
      </c>
      <c r="B54" s="138"/>
      <c r="C54" s="138"/>
      <c r="D54" s="138"/>
      <c r="E54" s="138"/>
      <c r="F54" s="138"/>
    </row>
    <row r="55" spans="1:6" ht="33" customHeight="1">
      <c r="A55" s="138" t="s">
        <v>114</v>
      </c>
      <c r="B55" s="138"/>
      <c r="C55" s="138"/>
      <c r="D55" s="138"/>
      <c r="E55" s="138"/>
      <c r="F55" s="138"/>
    </row>
    <row r="56" spans="1:6" ht="33" customHeight="1">
      <c r="A56" s="138" t="s">
        <v>139</v>
      </c>
      <c r="B56" s="138"/>
      <c r="C56" s="138"/>
      <c r="D56" s="138"/>
      <c r="E56" s="138"/>
      <c r="F56" s="138"/>
    </row>
    <row r="57" spans="1:6" ht="33" customHeight="1">
      <c r="A57" s="142" t="s">
        <v>115</v>
      </c>
      <c r="B57" s="142"/>
      <c r="C57" s="142"/>
      <c r="D57" s="142"/>
      <c r="E57" s="142"/>
      <c r="F57" s="142"/>
    </row>
    <row r="58" spans="1:6" ht="33" customHeight="1">
      <c r="A58" s="138" t="s">
        <v>140</v>
      </c>
      <c r="B58" s="138"/>
      <c r="C58" s="138"/>
      <c r="D58" s="138"/>
      <c r="E58" s="138"/>
      <c r="F58" s="138"/>
    </row>
    <row r="59" spans="1:6" ht="33" customHeight="1">
      <c r="A59" s="138" t="s">
        <v>141</v>
      </c>
      <c r="B59" s="138"/>
      <c r="C59" s="138"/>
      <c r="D59" s="138"/>
      <c r="E59" s="138"/>
      <c r="F59" s="138"/>
    </row>
    <row r="60" spans="1:6" ht="31.5" customHeight="1">
      <c r="A60" s="138" t="s">
        <v>116</v>
      </c>
      <c r="B60" s="138"/>
      <c r="C60" s="138"/>
      <c r="D60" s="138"/>
      <c r="E60" s="138"/>
      <c r="F60" s="138"/>
    </row>
    <row r="61" spans="1:6" ht="30.75" customHeight="1">
      <c r="A61" s="139" t="s">
        <v>52</v>
      </c>
      <c r="B61" s="140"/>
      <c r="C61" s="140"/>
      <c r="D61" s="140"/>
      <c r="E61" s="140"/>
      <c r="F61" s="141"/>
    </row>
    <row r="62" spans="1:6" ht="39" customHeight="1">
      <c r="A62" s="138" t="s">
        <v>142</v>
      </c>
      <c r="B62" s="138"/>
      <c r="C62" s="138"/>
      <c r="D62" s="138"/>
      <c r="E62" s="138"/>
      <c r="F62" s="138"/>
    </row>
    <row r="63" spans="1:6" ht="35.25" customHeight="1">
      <c r="A63" s="138" t="s">
        <v>143</v>
      </c>
      <c r="B63" s="138"/>
      <c r="C63" s="138"/>
      <c r="D63" s="138"/>
      <c r="E63" s="138"/>
      <c r="F63" s="138"/>
    </row>
    <row r="64" spans="1:6" ht="36" customHeight="1">
      <c r="A64" s="138" t="s">
        <v>144</v>
      </c>
      <c r="B64" s="138"/>
      <c r="C64" s="138"/>
      <c r="D64" s="138"/>
      <c r="E64" s="138"/>
      <c r="F64" s="138"/>
    </row>
    <row r="65" spans="1:6" ht="36.75" customHeight="1" thickBot="1">
      <c r="A65" s="129"/>
      <c r="B65" s="130"/>
      <c r="C65" s="130"/>
      <c r="D65" s="130"/>
      <c r="E65" s="130"/>
      <c r="F65" s="131"/>
    </row>
    <row r="66" spans="1:6" ht="15.75" thickTop="1"/>
  </sheetData>
  <mergeCells count="78">
    <mergeCell ref="B12:F12"/>
    <mergeCell ref="B13:F13"/>
    <mergeCell ref="B3:F3"/>
    <mergeCell ref="B6:F6"/>
    <mergeCell ref="B5:F5"/>
    <mergeCell ref="B7:F7"/>
    <mergeCell ref="A1:E1"/>
    <mergeCell ref="A2:F2"/>
    <mergeCell ref="B4:F4"/>
    <mergeCell ref="A21:F21"/>
    <mergeCell ref="B8:F8"/>
    <mergeCell ref="A9:A15"/>
    <mergeCell ref="B16:F16"/>
    <mergeCell ref="B17:F17"/>
    <mergeCell ref="A18:F18"/>
    <mergeCell ref="E19:F19"/>
    <mergeCell ref="E20:F20"/>
    <mergeCell ref="B15:F15"/>
    <mergeCell ref="B11:F11"/>
    <mergeCell ref="B10:F10"/>
    <mergeCell ref="B9:F9"/>
    <mergeCell ref="B14:F14"/>
    <mergeCell ref="A31:F31"/>
    <mergeCell ref="A24:F24"/>
    <mergeCell ref="E25:F25"/>
    <mergeCell ref="E26:F26"/>
    <mergeCell ref="E27:F27"/>
    <mergeCell ref="A28:F28"/>
    <mergeCell ref="A29:B29"/>
    <mergeCell ref="E29:F29"/>
    <mergeCell ref="A30:B30"/>
    <mergeCell ref="E30:F30"/>
    <mergeCell ref="A42:B42"/>
    <mergeCell ref="E42:F42"/>
    <mergeCell ref="A32:A33"/>
    <mergeCell ref="E32:F32"/>
    <mergeCell ref="E33:F33"/>
    <mergeCell ref="E34:F34"/>
    <mergeCell ref="A35:A36"/>
    <mergeCell ref="E35:F35"/>
    <mergeCell ref="E36:F36"/>
    <mergeCell ref="A37:A39"/>
    <mergeCell ref="B37:F39"/>
    <mergeCell ref="A40:F40"/>
    <mergeCell ref="A41:B41"/>
    <mergeCell ref="E41:F41"/>
    <mergeCell ref="B51:C51"/>
    <mergeCell ref="E51:F51"/>
    <mergeCell ref="A43:B43"/>
    <mergeCell ref="E43:F43"/>
    <mergeCell ref="A44:B44"/>
    <mergeCell ref="E44:F44"/>
    <mergeCell ref="A47:B47"/>
    <mergeCell ref="E47:F47"/>
    <mergeCell ref="A48:F48"/>
    <mergeCell ref="A49:C49"/>
    <mergeCell ref="D49:F49"/>
    <mergeCell ref="B50:C50"/>
    <mergeCell ref="E50:F50"/>
    <mergeCell ref="E45:F45"/>
    <mergeCell ref="A45:B45"/>
    <mergeCell ref="A46:B46"/>
    <mergeCell ref="E46:F46"/>
    <mergeCell ref="A65:F65"/>
    <mergeCell ref="B52:C52"/>
    <mergeCell ref="E52:F52"/>
    <mergeCell ref="A53:F53"/>
    <mergeCell ref="A54:F54"/>
    <mergeCell ref="A58:F58"/>
    <mergeCell ref="A59:F59"/>
    <mergeCell ref="A60:F60"/>
    <mergeCell ref="A61:F61"/>
    <mergeCell ref="A62:F62"/>
    <mergeCell ref="A63:F63"/>
    <mergeCell ref="A64:F64"/>
    <mergeCell ref="A55:F55"/>
    <mergeCell ref="A56:F56"/>
    <mergeCell ref="A57:F5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5"/>
  <sheetViews>
    <sheetView rightToLeft="1" topLeftCell="A31" zoomScale="80" zoomScaleNormal="80" workbookViewId="0">
      <selection activeCell="A50" sqref="A50:F50"/>
    </sheetView>
  </sheetViews>
  <sheetFormatPr defaultRowHeight="15"/>
  <cols>
    <col min="1" max="1" width="26.28515625" bestFit="1" customWidth="1"/>
    <col min="2" max="2" width="35.42578125" customWidth="1"/>
    <col min="3" max="3" width="23.7109375" bestFit="1" customWidth="1"/>
    <col min="4" max="4" width="25.7109375" customWidth="1"/>
    <col min="5" max="5" width="21.5703125" customWidth="1"/>
    <col min="6" max="6" width="15.42578125" customWidth="1"/>
  </cols>
  <sheetData>
    <row r="1" spans="1:6" ht="58.5" customHeight="1" thickTop="1" thickBot="1">
      <c r="A1" s="193" t="s">
        <v>173</v>
      </c>
      <c r="B1" s="193"/>
      <c r="C1" s="193"/>
      <c r="D1" s="193"/>
      <c r="E1" s="194"/>
      <c r="F1" s="31" t="s">
        <v>53</v>
      </c>
    </row>
    <row r="2" spans="1:6" ht="34.5" customHeight="1" thickTop="1" thickBot="1">
      <c r="A2" s="209" t="s">
        <v>0</v>
      </c>
      <c r="B2" s="209"/>
      <c r="C2" s="209"/>
      <c r="D2" s="209"/>
      <c r="E2" s="209"/>
      <c r="F2" s="210"/>
    </row>
    <row r="3" spans="1:6" ht="30" customHeight="1" thickTop="1" thickBot="1">
      <c r="A3" s="21" t="s">
        <v>7</v>
      </c>
      <c r="B3" s="231" t="s">
        <v>65</v>
      </c>
      <c r="C3" s="232"/>
      <c r="D3" s="232"/>
      <c r="E3" s="232"/>
      <c r="F3" s="233"/>
    </row>
    <row r="4" spans="1:6" ht="27.75" customHeight="1" thickTop="1">
      <c r="A4" s="22" t="s">
        <v>1</v>
      </c>
      <c r="B4" s="231" t="s">
        <v>69</v>
      </c>
      <c r="C4" s="232"/>
      <c r="D4" s="232"/>
      <c r="E4" s="232"/>
      <c r="F4" s="233"/>
    </row>
    <row r="5" spans="1:6" ht="28.5" customHeight="1">
      <c r="A5" s="22" t="s">
        <v>2</v>
      </c>
      <c r="B5" s="240" t="s">
        <v>70</v>
      </c>
      <c r="C5" s="241"/>
      <c r="D5" s="241"/>
      <c r="E5" s="241"/>
      <c r="F5" s="242"/>
    </row>
    <row r="6" spans="1:6" ht="27.75" customHeight="1" thickBot="1">
      <c r="A6" s="22" t="s">
        <v>21</v>
      </c>
      <c r="B6" s="237">
        <v>7280</v>
      </c>
      <c r="C6" s="238"/>
      <c r="D6" s="238"/>
      <c r="E6" s="238"/>
      <c r="F6" s="239"/>
    </row>
    <row r="7" spans="1:6" ht="24" customHeight="1" thickTop="1">
      <c r="A7" s="22" t="s">
        <v>8</v>
      </c>
      <c r="B7" s="231" t="s">
        <v>97</v>
      </c>
      <c r="C7" s="232"/>
      <c r="D7" s="232"/>
      <c r="E7" s="232"/>
      <c r="F7" s="233"/>
    </row>
    <row r="8" spans="1:6" ht="84" customHeight="1">
      <c r="A8" s="22" t="s">
        <v>54</v>
      </c>
      <c r="B8" s="199" t="s">
        <v>134</v>
      </c>
      <c r="C8" s="199"/>
      <c r="D8" s="199"/>
      <c r="E8" s="199"/>
      <c r="F8" s="199"/>
    </row>
    <row r="9" spans="1:6" ht="26.25" customHeight="1">
      <c r="A9" s="234" t="s">
        <v>9</v>
      </c>
      <c r="B9" s="199" t="s">
        <v>71</v>
      </c>
      <c r="C9" s="199"/>
      <c r="D9" s="199"/>
      <c r="E9" s="199"/>
      <c r="F9" s="199"/>
    </row>
    <row r="10" spans="1:6" ht="26.25" customHeight="1">
      <c r="A10" s="235"/>
      <c r="B10" s="199" t="s">
        <v>72</v>
      </c>
      <c r="C10" s="199"/>
      <c r="D10" s="199"/>
      <c r="E10" s="199"/>
      <c r="F10" s="199"/>
    </row>
    <row r="11" spans="1:6" ht="26.25" customHeight="1">
      <c r="A11" s="235"/>
      <c r="B11" s="199" t="s">
        <v>73</v>
      </c>
      <c r="C11" s="199"/>
      <c r="D11" s="199"/>
      <c r="E11" s="199"/>
      <c r="F11" s="199"/>
    </row>
    <row r="12" spans="1:6" ht="26.25" customHeight="1">
      <c r="A12" s="236"/>
      <c r="B12" s="199" t="s">
        <v>74</v>
      </c>
      <c r="C12" s="199"/>
      <c r="D12" s="199"/>
      <c r="E12" s="199"/>
      <c r="F12" s="199"/>
    </row>
    <row r="13" spans="1:6" ht="25.5" customHeight="1">
      <c r="A13" s="22" t="s">
        <v>20</v>
      </c>
      <c r="B13" s="228"/>
      <c r="C13" s="229"/>
      <c r="D13" s="229"/>
      <c r="E13" s="229"/>
      <c r="F13" s="230"/>
    </row>
    <row r="14" spans="1:6" ht="30" customHeight="1" thickBot="1">
      <c r="A14" s="23" t="s">
        <v>16</v>
      </c>
      <c r="B14" s="206"/>
      <c r="C14" s="207"/>
      <c r="D14" s="207"/>
      <c r="E14" s="207"/>
      <c r="F14" s="208"/>
    </row>
    <row r="15" spans="1:6" ht="30" customHeight="1" thickTop="1" thickBot="1">
      <c r="A15" s="209" t="s">
        <v>10</v>
      </c>
      <c r="B15" s="209"/>
      <c r="C15" s="209"/>
      <c r="D15" s="209"/>
      <c r="E15" s="209"/>
      <c r="F15" s="210"/>
    </row>
    <row r="16" spans="1:6" ht="21" customHeight="1" thickTop="1">
      <c r="A16" s="24" t="s">
        <v>11</v>
      </c>
      <c r="B16" s="12" t="s">
        <v>12</v>
      </c>
      <c r="C16" s="12" t="s">
        <v>13</v>
      </c>
      <c r="D16" s="12" t="s">
        <v>14</v>
      </c>
      <c r="E16" s="211" t="s">
        <v>15</v>
      </c>
      <c r="F16" s="212"/>
    </row>
    <row r="17" spans="1:7" ht="86.25" thickBot="1">
      <c r="A17" s="51" t="s">
        <v>100</v>
      </c>
      <c r="B17" s="51" t="s">
        <v>101</v>
      </c>
      <c r="C17" s="2"/>
      <c r="D17" s="2"/>
      <c r="E17" s="213"/>
      <c r="F17" s="214"/>
    </row>
    <row r="18" spans="1:7" ht="28.5" customHeight="1" thickTop="1" thickBot="1">
      <c r="A18" s="151" t="s">
        <v>17</v>
      </c>
      <c r="B18" s="136"/>
      <c r="C18" s="136"/>
      <c r="D18" s="136"/>
      <c r="E18" s="151"/>
      <c r="F18" s="152"/>
    </row>
    <row r="19" spans="1:7" ht="28.5" customHeight="1" thickTop="1">
      <c r="A19" s="26" t="s">
        <v>4</v>
      </c>
      <c r="B19" s="50" t="s">
        <v>96</v>
      </c>
      <c r="C19" s="53" t="s">
        <v>6</v>
      </c>
      <c r="D19" s="50" t="s">
        <v>92</v>
      </c>
      <c r="E19" s="13" t="s">
        <v>18</v>
      </c>
      <c r="F19" s="14"/>
    </row>
    <row r="20" spans="1:7" ht="32.25" customHeight="1" thickBot="1">
      <c r="A20" s="27" t="s">
        <v>5</v>
      </c>
      <c r="B20" s="50" t="s">
        <v>91</v>
      </c>
      <c r="C20" s="53" t="s">
        <v>3</v>
      </c>
      <c r="D20" s="50" t="s">
        <v>92</v>
      </c>
      <c r="E20" s="15" t="s">
        <v>19</v>
      </c>
      <c r="F20" s="16" t="s">
        <v>99</v>
      </c>
    </row>
    <row r="21" spans="1:7" ht="30.75" customHeight="1" thickTop="1" thickBot="1">
      <c r="A21" s="151" t="s">
        <v>31</v>
      </c>
      <c r="B21" s="227"/>
      <c r="C21" s="227"/>
      <c r="D21" s="227"/>
      <c r="E21" s="151"/>
      <c r="F21" s="152"/>
    </row>
    <row r="22" spans="1:7" ht="18" customHeight="1" thickTop="1">
      <c r="A22" s="19" t="s">
        <v>124</v>
      </c>
      <c r="B22" s="38" t="s">
        <v>26</v>
      </c>
      <c r="C22" s="38" t="s">
        <v>22</v>
      </c>
      <c r="D22" s="38" t="s">
        <v>23</v>
      </c>
      <c r="E22" s="184" t="s">
        <v>24</v>
      </c>
      <c r="F22" s="185"/>
    </row>
    <row r="23" spans="1:7" ht="25.5" customHeight="1">
      <c r="A23" s="70">
        <v>63652.326602282701</v>
      </c>
      <c r="B23" s="54"/>
      <c r="C23" s="70">
        <v>63652.326602282701</v>
      </c>
      <c r="D23" s="49" t="s">
        <v>102</v>
      </c>
      <c r="E23" s="165">
        <v>63652.326602282701</v>
      </c>
      <c r="F23" s="166"/>
    </row>
    <row r="24" spans="1:7" ht="30.75" customHeight="1" thickBot="1">
      <c r="A24" s="55" t="s">
        <v>25</v>
      </c>
      <c r="B24" s="56"/>
      <c r="C24" s="70">
        <v>63652.326602282701</v>
      </c>
      <c r="D24" s="56"/>
      <c r="E24" s="174">
        <v>63652.326602282701</v>
      </c>
      <c r="F24" s="243"/>
    </row>
    <row r="25" spans="1:7" ht="25.5" customHeight="1" thickTop="1" thickBot="1">
      <c r="A25" s="151" t="s">
        <v>27</v>
      </c>
      <c r="B25" s="151"/>
      <c r="C25" s="151"/>
      <c r="D25" s="151"/>
      <c r="E25" s="151"/>
      <c r="F25" s="152"/>
    </row>
    <row r="26" spans="1:7" ht="21.75" customHeight="1" thickTop="1">
      <c r="A26" s="188" t="s">
        <v>28</v>
      </c>
      <c r="B26" s="153"/>
      <c r="C26" s="38" t="s">
        <v>29</v>
      </c>
      <c r="D26" s="32" t="s">
        <v>56</v>
      </c>
      <c r="E26" s="184" t="s">
        <v>57</v>
      </c>
      <c r="F26" s="185"/>
    </row>
    <row r="27" spans="1:7" ht="30.75" customHeight="1" thickBot="1">
      <c r="A27" s="189">
        <v>0</v>
      </c>
      <c r="B27" s="190"/>
      <c r="C27" s="72"/>
      <c r="D27" s="72"/>
      <c r="E27" s="244">
        <v>0</v>
      </c>
      <c r="F27" s="245"/>
    </row>
    <row r="28" spans="1:7" ht="28.5" customHeight="1" thickTop="1" thickBot="1">
      <c r="A28" s="182" t="s">
        <v>32</v>
      </c>
      <c r="B28" s="182"/>
      <c r="C28" s="182"/>
      <c r="D28" s="182"/>
      <c r="E28" s="182"/>
      <c r="F28" s="183"/>
    </row>
    <row r="29" spans="1:7" ht="18" customHeight="1" thickTop="1">
      <c r="A29" s="161" t="s">
        <v>33</v>
      </c>
      <c r="B29" s="6" t="s">
        <v>34</v>
      </c>
      <c r="C29" s="6" t="s">
        <v>35</v>
      </c>
      <c r="D29" s="6" t="s">
        <v>36</v>
      </c>
      <c r="E29" s="163" t="s">
        <v>37</v>
      </c>
      <c r="F29" s="164"/>
    </row>
    <row r="30" spans="1:7" ht="22.5" customHeight="1" thickBot="1">
      <c r="A30" s="162"/>
      <c r="B30" s="57"/>
      <c r="C30" s="81"/>
      <c r="D30" s="7"/>
      <c r="E30" s="165"/>
      <c r="F30" s="166"/>
    </row>
    <row r="31" spans="1:7" ht="30" customHeight="1" thickTop="1" thickBot="1">
      <c r="A31" s="28" t="s">
        <v>38</v>
      </c>
      <c r="B31" s="57"/>
      <c r="C31" s="7"/>
      <c r="D31" s="7"/>
      <c r="E31" s="165"/>
      <c r="F31" s="166"/>
    </row>
    <row r="32" spans="1:7" ht="28.5" customHeight="1" thickTop="1">
      <c r="A32" s="167" t="s">
        <v>58</v>
      </c>
      <c r="B32" s="20" t="s">
        <v>39</v>
      </c>
      <c r="C32" s="20" t="s">
        <v>40</v>
      </c>
      <c r="D32" s="20" t="s">
        <v>41</v>
      </c>
      <c r="E32" s="169" t="s">
        <v>42</v>
      </c>
      <c r="F32" s="170"/>
      <c r="G32" s="33"/>
    </row>
    <row r="33" spans="1:7" ht="28.5" customHeight="1">
      <c r="A33" s="168"/>
      <c r="B33" s="91" t="s">
        <v>39</v>
      </c>
      <c r="C33" s="43"/>
      <c r="D33" s="7"/>
      <c r="E33" s="165"/>
      <c r="F33" s="171"/>
      <c r="G33" s="33"/>
    </row>
    <row r="34" spans="1:7" ht="24.75" customHeight="1">
      <c r="A34" s="172" t="s">
        <v>63</v>
      </c>
      <c r="B34" s="174" t="s">
        <v>172</v>
      </c>
      <c r="C34" s="175"/>
      <c r="D34" s="175"/>
      <c r="E34" s="175"/>
      <c r="F34" s="175"/>
      <c r="G34" s="33"/>
    </row>
    <row r="35" spans="1:7">
      <c r="A35" s="173"/>
      <c r="B35" s="176"/>
      <c r="C35" s="161"/>
      <c r="D35" s="161"/>
      <c r="E35" s="161"/>
      <c r="F35" s="177"/>
    </row>
    <row r="36" spans="1:7" ht="33" customHeight="1" thickBot="1">
      <c r="A36" s="173"/>
      <c r="B36" s="176"/>
      <c r="C36" s="161"/>
      <c r="D36" s="161"/>
      <c r="E36" s="161"/>
      <c r="F36" s="177"/>
    </row>
    <row r="37" spans="1:7" ht="34.5" customHeight="1" thickTop="1" thickBot="1">
      <c r="A37" s="150" t="s">
        <v>43</v>
      </c>
      <c r="B37" s="151"/>
      <c r="C37" s="151"/>
      <c r="D37" s="151"/>
      <c r="E37" s="151"/>
      <c r="F37" s="152"/>
    </row>
    <row r="38" spans="1:7" ht="24.75" customHeight="1" thickTop="1">
      <c r="A38" s="178" t="s">
        <v>44</v>
      </c>
      <c r="B38" s="179"/>
      <c r="C38" s="38" t="s">
        <v>45</v>
      </c>
      <c r="D38" s="34" t="s">
        <v>46</v>
      </c>
      <c r="E38" s="180" t="s">
        <v>59</v>
      </c>
      <c r="F38" s="181"/>
    </row>
    <row r="39" spans="1:7" s="1" customFormat="1" ht="28.5" customHeight="1">
      <c r="A39" s="159"/>
      <c r="B39" s="160"/>
      <c r="C39" s="39"/>
      <c r="D39" s="39"/>
      <c r="E39" s="157"/>
      <c r="F39" s="158"/>
    </row>
    <row r="40" spans="1:7" s="1" customFormat="1" ht="27" customHeight="1">
      <c r="A40" s="144"/>
      <c r="B40" s="145"/>
      <c r="C40" s="40"/>
      <c r="D40" s="40"/>
      <c r="E40" s="127"/>
      <c r="F40" s="128"/>
    </row>
    <row r="41" spans="1:7" s="1" customFormat="1" ht="29.25" customHeight="1">
      <c r="A41" s="144"/>
      <c r="B41" s="145"/>
      <c r="C41" s="40"/>
      <c r="D41" s="40"/>
      <c r="E41" s="127"/>
      <c r="F41" s="128"/>
    </row>
    <row r="42" spans="1:7" s="1" customFormat="1" ht="27" customHeight="1" thickBot="1">
      <c r="A42" s="146"/>
      <c r="B42" s="147"/>
      <c r="C42" s="8"/>
      <c r="D42" s="8"/>
      <c r="E42" s="148"/>
      <c r="F42" s="149"/>
    </row>
    <row r="43" spans="1:7" ht="33" customHeight="1" thickTop="1" thickBot="1">
      <c r="A43" s="150" t="s">
        <v>60</v>
      </c>
      <c r="B43" s="151"/>
      <c r="C43" s="151"/>
      <c r="D43" s="151"/>
      <c r="E43" s="151"/>
      <c r="F43" s="152"/>
    </row>
    <row r="44" spans="1:7" ht="25.5" customHeight="1" thickTop="1">
      <c r="A44" s="153" t="s">
        <v>61</v>
      </c>
      <c r="B44" s="154"/>
      <c r="C44" s="154"/>
      <c r="D44" s="154" t="s">
        <v>62</v>
      </c>
      <c r="E44" s="154"/>
      <c r="F44" s="155"/>
    </row>
    <row r="45" spans="1:7" ht="24.75" customHeight="1">
      <c r="A45" s="9" t="s">
        <v>47</v>
      </c>
      <c r="B45" s="156"/>
      <c r="C45" s="156"/>
      <c r="D45" s="9" t="s">
        <v>49</v>
      </c>
      <c r="E45" s="157"/>
      <c r="F45" s="158"/>
    </row>
    <row r="46" spans="1:7" ht="25.5" customHeight="1">
      <c r="A46" s="29" t="s">
        <v>48</v>
      </c>
      <c r="B46" s="143"/>
      <c r="C46" s="143"/>
      <c r="D46" s="10" t="s">
        <v>50</v>
      </c>
      <c r="E46" s="127"/>
      <c r="F46" s="128"/>
    </row>
    <row r="47" spans="1:7" ht="27" customHeight="1" thickBot="1">
      <c r="A47" s="30" t="s">
        <v>25</v>
      </c>
      <c r="B47" s="132"/>
      <c r="C47" s="132"/>
      <c r="D47" s="11" t="s">
        <v>25</v>
      </c>
      <c r="E47" s="133"/>
      <c r="F47" s="134"/>
    </row>
    <row r="48" spans="1:7" ht="33" customHeight="1" thickTop="1">
      <c r="A48" s="135" t="s">
        <v>51</v>
      </c>
      <c r="B48" s="136"/>
      <c r="C48" s="136"/>
      <c r="D48" s="136"/>
      <c r="E48" s="136"/>
      <c r="F48" s="137"/>
    </row>
    <row r="49" spans="1:6" ht="33" customHeight="1">
      <c r="A49" s="138" t="s">
        <v>135</v>
      </c>
      <c r="B49" s="138"/>
      <c r="C49" s="138"/>
      <c r="D49" s="138"/>
      <c r="E49" s="138"/>
      <c r="F49" s="138"/>
    </row>
    <row r="50" spans="1:6" ht="33" customHeight="1">
      <c r="A50" s="138" t="s">
        <v>111</v>
      </c>
      <c r="B50" s="138"/>
      <c r="C50" s="138"/>
      <c r="D50" s="138"/>
      <c r="E50" s="138"/>
      <c r="F50" s="138"/>
    </row>
    <row r="51" spans="1:6" ht="33" customHeight="1">
      <c r="A51" s="138" t="s">
        <v>112</v>
      </c>
      <c r="B51" s="138"/>
      <c r="C51" s="138"/>
      <c r="D51" s="138"/>
      <c r="E51" s="138"/>
      <c r="F51" s="138"/>
    </row>
    <row r="52" spans="1:6" ht="31.5" customHeight="1" thickBot="1">
      <c r="A52" s="246" t="s">
        <v>117</v>
      </c>
      <c r="B52" s="247"/>
      <c r="C52" s="247"/>
      <c r="D52" s="247"/>
      <c r="E52" s="247"/>
      <c r="F52" s="248"/>
    </row>
    <row r="53" spans="1:6" ht="30.75" customHeight="1" thickTop="1">
      <c r="A53" s="135" t="s">
        <v>52</v>
      </c>
      <c r="B53" s="136"/>
      <c r="C53" s="136"/>
      <c r="D53" s="136"/>
      <c r="E53" s="136"/>
      <c r="F53" s="137"/>
    </row>
    <row r="54" spans="1:6" ht="39" customHeight="1">
      <c r="A54" s="138" t="s">
        <v>123</v>
      </c>
      <c r="B54" s="138"/>
      <c r="C54" s="138"/>
      <c r="D54" s="138"/>
      <c r="E54" s="138"/>
      <c r="F54" s="138"/>
    </row>
    <row r="55" spans="1:6" ht="35.25" customHeight="1">
      <c r="A55" s="138" t="s">
        <v>113</v>
      </c>
      <c r="B55" s="138"/>
      <c r="C55" s="138"/>
      <c r="D55" s="138"/>
      <c r="E55" s="138"/>
      <c r="F55" s="138"/>
    </row>
  </sheetData>
  <mergeCells count="66">
    <mergeCell ref="A54:F54"/>
    <mergeCell ref="A55:F55"/>
    <mergeCell ref="A48:F48"/>
    <mergeCell ref="A49:F49"/>
    <mergeCell ref="A50:F50"/>
    <mergeCell ref="A51:F51"/>
    <mergeCell ref="A52:F52"/>
    <mergeCell ref="A53:F53"/>
    <mergeCell ref="B45:C45"/>
    <mergeCell ref="E45:F45"/>
    <mergeCell ref="B46:C46"/>
    <mergeCell ref="E46:F46"/>
    <mergeCell ref="B47:C47"/>
    <mergeCell ref="E47:F47"/>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E31:F31"/>
    <mergeCell ref="A32:A33"/>
    <mergeCell ref="E32:F32"/>
    <mergeCell ref="E33:F33"/>
    <mergeCell ref="A34:A36"/>
    <mergeCell ref="B34:F36"/>
    <mergeCell ref="A29:A30"/>
    <mergeCell ref="E29:F29"/>
    <mergeCell ref="E30:F30"/>
    <mergeCell ref="E22:F22"/>
    <mergeCell ref="E23:F23"/>
    <mergeCell ref="E24:F24"/>
    <mergeCell ref="A25:F25"/>
    <mergeCell ref="A26:B26"/>
    <mergeCell ref="E26:F26"/>
    <mergeCell ref="E27:F27"/>
    <mergeCell ref="A28:F28"/>
    <mergeCell ref="A27:B27"/>
    <mergeCell ref="A1:E1"/>
    <mergeCell ref="A2:F2"/>
    <mergeCell ref="B7:F7"/>
    <mergeCell ref="B8:F8"/>
    <mergeCell ref="A9:A12"/>
    <mergeCell ref="B6:F6"/>
    <mergeCell ref="B5:F5"/>
    <mergeCell ref="B4:F4"/>
    <mergeCell ref="B3:F3"/>
    <mergeCell ref="B9:F9"/>
    <mergeCell ref="B10:F10"/>
    <mergeCell ref="B11:F11"/>
    <mergeCell ref="B12:F12"/>
    <mergeCell ref="A21:F21"/>
    <mergeCell ref="B13:F13"/>
    <mergeCell ref="B14:F14"/>
    <mergeCell ref="A15:F15"/>
    <mergeCell ref="E16:F16"/>
    <mergeCell ref="E17:F17"/>
    <mergeCell ref="A18:F18"/>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9"/>
  <sheetViews>
    <sheetView rightToLeft="1" tabSelected="1" view="pageBreakPreview" topLeftCell="A79" zoomScale="106" zoomScaleSheetLayoutView="106" workbookViewId="0">
      <selection activeCell="A90" sqref="A90:F90"/>
    </sheetView>
  </sheetViews>
  <sheetFormatPr defaultRowHeight="15"/>
  <cols>
    <col min="1" max="1" width="27.140625" customWidth="1"/>
    <col min="2" max="2" width="16.5703125" customWidth="1"/>
    <col min="3" max="3" width="23.7109375" bestFit="1" customWidth="1"/>
    <col min="4" max="4" width="25.140625" customWidth="1"/>
    <col min="5" max="5" width="21.5703125" customWidth="1"/>
    <col min="6" max="6" width="15.42578125" customWidth="1"/>
  </cols>
  <sheetData>
    <row r="1" spans="1:6" ht="58.5" customHeight="1" thickTop="1" thickBot="1">
      <c r="A1" s="294" t="s">
        <v>249</v>
      </c>
      <c r="B1" s="294"/>
      <c r="C1" s="294"/>
      <c r="D1" s="294"/>
      <c r="E1" s="295"/>
      <c r="F1" s="102" t="s">
        <v>181</v>
      </c>
    </row>
    <row r="2" spans="1:6" ht="34.5" customHeight="1" thickTop="1" thickBot="1">
      <c r="A2" s="209" t="s">
        <v>0</v>
      </c>
      <c r="B2" s="209"/>
      <c r="C2" s="209"/>
      <c r="D2" s="209"/>
      <c r="E2" s="209"/>
      <c r="F2" s="210"/>
    </row>
    <row r="3" spans="1:6" ht="17.25" thickTop="1">
      <c r="A3" s="21" t="s">
        <v>7</v>
      </c>
      <c r="B3" s="299" t="s">
        <v>65</v>
      </c>
      <c r="C3" s="300"/>
      <c r="D3" s="300"/>
      <c r="E3" s="300"/>
      <c r="F3" s="301"/>
    </row>
    <row r="4" spans="1:6" ht="16.5">
      <c r="A4" s="107" t="s">
        <v>1</v>
      </c>
      <c r="B4" s="296" t="s">
        <v>75</v>
      </c>
      <c r="C4" s="297"/>
      <c r="D4" s="297"/>
      <c r="E4" s="297"/>
      <c r="F4" s="298"/>
    </row>
    <row r="5" spans="1:6" ht="16.5">
      <c r="A5" s="107" t="s">
        <v>2</v>
      </c>
      <c r="B5" s="280" t="s">
        <v>218</v>
      </c>
      <c r="C5" s="281"/>
      <c r="D5" s="281"/>
      <c r="E5" s="281"/>
      <c r="F5" s="282"/>
    </row>
    <row r="6" spans="1:6" ht="16.5">
      <c r="A6" s="119" t="s">
        <v>182</v>
      </c>
      <c r="B6" s="277">
        <v>3996000000</v>
      </c>
      <c r="C6" s="278"/>
      <c r="D6" s="278"/>
      <c r="E6" s="278"/>
      <c r="F6" s="279"/>
    </row>
    <row r="7" spans="1:6" ht="16.5">
      <c r="A7" s="107" t="s">
        <v>8</v>
      </c>
      <c r="B7" s="283" t="s">
        <v>90</v>
      </c>
      <c r="C7" s="284"/>
      <c r="D7" s="284"/>
      <c r="E7" s="284"/>
      <c r="F7" s="284"/>
    </row>
    <row r="8" spans="1:6" ht="16.5">
      <c r="A8" s="107" t="s">
        <v>54</v>
      </c>
      <c r="B8" s="283" t="s">
        <v>136</v>
      </c>
      <c r="C8" s="284"/>
      <c r="D8" s="284"/>
      <c r="E8" s="284"/>
      <c r="F8" s="284"/>
    </row>
    <row r="9" spans="1:6" ht="24" customHeight="1">
      <c r="A9" s="285" t="s">
        <v>9</v>
      </c>
      <c r="B9" s="283" t="s">
        <v>211</v>
      </c>
      <c r="C9" s="284"/>
      <c r="D9" s="284"/>
      <c r="E9" s="284"/>
      <c r="F9" s="284"/>
    </row>
    <row r="10" spans="1:6" ht="28.5" customHeight="1">
      <c r="A10" s="286"/>
      <c r="B10" s="303"/>
      <c r="C10" s="304"/>
      <c r="D10" s="304"/>
      <c r="E10" s="304"/>
      <c r="F10" s="304"/>
    </row>
    <row r="11" spans="1:6" ht="26.25" customHeight="1">
      <c r="A11" s="107" t="s">
        <v>20</v>
      </c>
      <c r="B11" s="283" t="s">
        <v>184</v>
      </c>
      <c r="C11" s="284"/>
      <c r="D11" s="284"/>
      <c r="E11" s="284"/>
      <c r="F11" s="284"/>
    </row>
    <row r="12" spans="1:6" ht="26.25" customHeight="1" thickBot="1">
      <c r="A12" s="23" t="s">
        <v>16</v>
      </c>
      <c r="B12" s="206"/>
      <c r="C12" s="207"/>
      <c r="D12" s="207"/>
      <c r="E12" s="207"/>
      <c r="F12" s="208"/>
    </row>
    <row r="13" spans="1:6" ht="25.5" customHeight="1" thickTop="1" thickBot="1">
      <c r="A13" s="209" t="s">
        <v>10</v>
      </c>
      <c r="B13" s="209"/>
      <c r="C13" s="209"/>
      <c r="D13" s="209"/>
      <c r="E13" s="209"/>
      <c r="F13" s="210"/>
    </row>
    <row r="14" spans="1:6" ht="30" customHeight="1" thickTop="1">
      <c r="A14" s="24" t="s">
        <v>11</v>
      </c>
      <c r="B14" s="12" t="s">
        <v>12</v>
      </c>
      <c r="C14" s="12" t="s">
        <v>13</v>
      </c>
      <c r="D14" s="12" t="s">
        <v>14</v>
      </c>
      <c r="E14" s="211" t="s">
        <v>15</v>
      </c>
      <c r="F14" s="212"/>
    </row>
    <row r="15" spans="1:6" ht="29.25" thickBot="1">
      <c r="A15" s="108" t="s">
        <v>183</v>
      </c>
      <c r="B15" s="116"/>
      <c r="C15" s="2"/>
      <c r="D15" s="2"/>
      <c r="E15" s="213"/>
      <c r="F15" s="214"/>
    </row>
    <row r="16" spans="1:6" ht="21" customHeight="1" thickTop="1" thickBot="1">
      <c r="A16" s="151" t="s">
        <v>17</v>
      </c>
      <c r="B16" s="140"/>
      <c r="C16" s="136"/>
      <c r="D16" s="136"/>
      <c r="E16" s="151"/>
      <c r="F16" s="152"/>
    </row>
    <row r="17" spans="1:7" ht="28.5" customHeight="1" thickTop="1">
      <c r="A17" s="26" t="s">
        <v>4</v>
      </c>
      <c r="B17" s="106" t="s">
        <v>185</v>
      </c>
      <c r="C17" s="53" t="s">
        <v>6</v>
      </c>
      <c r="D17" s="106" t="s">
        <v>186</v>
      </c>
      <c r="E17" s="13" t="s">
        <v>18</v>
      </c>
      <c r="F17" s="14"/>
    </row>
    <row r="18" spans="1:7" ht="28.5" customHeight="1" thickBot="1">
      <c r="A18" s="27" t="s">
        <v>5</v>
      </c>
      <c r="B18" s="106" t="s">
        <v>187</v>
      </c>
      <c r="C18" s="53" t="s">
        <v>3</v>
      </c>
      <c r="D18" s="106" t="s">
        <v>186</v>
      </c>
      <c r="E18" s="15" t="s">
        <v>19</v>
      </c>
      <c r="F18" s="16" t="s">
        <v>99</v>
      </c>
    </row>
    <row r="19" spans="1:7" ht="28.5" customHeight="1" thickTop="1" thickBot="1">
      <c r="A19" s="272" t="s">
        <v>31</v>
      </c>
      <c r="B19" s="273"/>
      <c r="C19" s="273"/>
      <c r="D19" s="273"/>
      <c r="E19" s="272"/>
      <c r="F19" s="302"/>
    </row>
    <row r="20" spans="1:7" ht="32.25" customHeight="1" thickTop="1">
      <c r="A20" s="120" t="s">
        <v>30</v>
      </c>
      <c r="B20" s="117" t="s">
        <v>26</v>
      </c>
      <c r="C20" s="117" t="s">
        <v>22</v>
      </c>
      <c r="D20" s="117" t="s">
        <v>23</v>
      </c>
      <c r="E20" s="157" t="s">
        <v>180</v>
      </c>
      <c r="F20" s="158"/>
    </row>
    <row r="21" spans="1:7" ht="30.75" customHeight="1">
      <c r="A21" s="103">
        <v>784141119</v>
      </c>
      <c r="B21" s="104"/>
      <c r="C21" s="103">
        <v>784141119.00000024</v>
      </c>
      <c r="D21" s="48" t="s">
        <v>103</v>
      </c>
      <c r="E21" s="287">
        <f>C21</f>
        <v>784141119.00000024</v>
      </c>
      <c r="F21" s="288"/>
    </row>
    <row r="22" spans="1:7" ht="18" customHeight="1" thickBot="1">
      <c r="A22" s="121" t="s">
        <v>25</v>
      </c>
      <c r="B22" s="122"/>
      <c r="C22" s="103">
        <f>C21</f>
        <v>784141119.00000024</v>
      </c>
      <c r="D22" s="122"/>
      <c r="E22" s="287">
        <f>E21</f>
        <v>784141119.00000024</v>
      </c>
      <c r="F22" s="288"/>
    </row>
    <row r="23" spans="1:7" ht="25.5" customHeight="1" thickTop="1" thickBot="1">
      <c r="A23" s="272" t="s">
        <v>27</v>
      </c>
      <c r="B23" s="272"/>
      <c r="C23" s="272"/>
      <c r="D23" s="272"/>
      <c r="E23" s="273"/>
      <c r="F23" s="274"/>
    </row>
    <row r="24" spans="1:7" ht="30.75" customHeight="1" thickTop="1">
      <c r="A24" s="275" t="s">
        <v>28</v>
      </c>
      <c r="B24" s="276"/>
      <c r="C24" s="117" t="s">
        <v>29</v>
      </c>
      <c r="D24" s="123" t="s">
        <v>250</v>
      </c>
      <c r="E24" s="157" t="s">
        <v>251</v>
      </c>
      <c r="F24" s="158"/>
    </row>
    <row r="25" spans="1:7" ht="25.5" customHeight="1" thickBot="1">
      <c r="A25" s="289">
        <f>C25</f>
        <v>311253688.56</v>
      </c>
      <c r="B25" s="290"/>
      <c r="C25" s="118">
        <v>311253688.56</v>
      </c>
      <c r="D25" s="125"/>
      <c r="E25" s="291"/>
      <c r="F25" s="292"/>
    </row>
    <row r="26" spans="1:7" ht="21.75" customHeight="1" thickTop="1" thickBot="1">
      <c r="A26" s="182" t="s">
        <v>32</v>
      </c>
      <c r="B26" s="182"/>
      <c r="C26" s="293"/>
      <c r="D26" s="293"/>
      <c r="E26" s="182"/>
      <c r="F26" s="183"/>
    </row>
    <row r="27" spans="1:7" ht="15.75" thickTop="1">
      <c r="A27" s="161" t="s">
        <v>33</v>
      </c>
      <c r="B27" s="6" t="s">
        <v>34</v>
      </c>
      <c r="C27" s="6" t="s">
        <v>35</v>
      </c>
      <c r="D27" s="6" t="s">
        <v>36</v>
      </c>
      <c r="E27" s="163" t="s">
        <v>37</v>
      </c>
      <c r="F27" s="164"/>
    </row>
    <row r="28" spans="1:7">
      <c r="A28" s="162"/>
      <c r="B28" s="95">
        <v>0.13</v>
      </c>
      <c r="C28" s="95">
        <v>0.17</v>
      </c>
      <c r="D28" s="69"/>
      <c r="E28" s="267"/>
      <c r="F28" s="166"/>
    </row>
    <row r="29" spans="1:7">
      <c r="A29" s="124" t="s">
        <v>38</v>
      </c>
      <c r="B29" s="82">
        <v>54116419.460000001</v>
      </c>
      <c r="C29" s="82">
        <v>40911548.839999996</v>
      </c>
      <c r="D29" s="126"/>
      <c r="E29" s="268"/>
      <c r="F29" s="269"/>
    </row>
    <row r="30" spans="1:7">
      <c r="A30" s="167" t="s">
        <v>58</v>
      </c>
      <c r="B30" s="105" t="s">
        <v>39</v>
      </c>
      <c r="C30" s="105" t="s">
        <v>40</v>
      </c>
      <c r="D30" s="105" t="s">
        <v>41</v>
      </c>
      <c r="E30" s="169" t="s">
        <v>42</v>
      </c>
      <c r="F30" s="170"/>
    </row>
    <row r="31" spans="1:7">
      <c r="A31" s="168"/>
      <c r="B31" s="7"/>
      <c r="C31" s="115" t="s">
        <v>40</v>
      </c>
      <c r="D31" s="7"/>
      <c r="E31" s="165"/>
      <c r="F31" s="171"/>
    </row>
    <row r="32" spans="1:7" ht="28.5" customHeight="1">
      <c r="A32" s="172" t="s">
        <v>63</v>
      </c>
      <c r="B32" s="174"/>
      <c r="C32" s="175"/>
      <c r="D32" s="175"/>
      <c r="E32" s="175"/>
      <c r="F32" s="175"/>
      <c r="G32" s="33"/>
    </row>
    <row r="33" spans="1:7">
      <c r="A33" s="173"/>
      <c r="B33" s="176"/>
      <c r="C33" s="161"/>
      <c r="D33" s="161"/>
      <c r="E33" s="161"/>
      <c r="F33" s="177"/>
      <c r="G33" s="33"/>
    </row>
    <row r="34" spans="1:7" ht="4.5" customHeight="1" thickBot="1">
      <c r="A34" s="173"/>
      <c r="B34" s="176"/>
      <c r="C34" s="161"/>
      <c r="D34" s="161"/>
      <c r="E34" s="161"/>
      <c r="F34" s="177"/>
      <c r="G34" s="33"/>
    </row>
    <row r="35" spans="1:7" ht="12.75" customHeight="1" thickTop="1" thickBot="1">
      <c r="A35" s="150"/>
      <c r="B35" s="151"/>
      <c r="C35" s="151"/>
      <c r="D35" s="151"/>
      <c r="E35" s="151"/>
      <c r="F35" s="152"/>
    </row>
    <row r="36" spans="1:7" ht="33" customHeight="1" thickTop="1">
      <c r="A36" s="178" t="s">
        <v>44</v>
      </c>
      <c r="B36" s="179"/>
      <c r="C36" s="109" t="s">
        <v>45</v>
      </c>
      <c r="D36" s="34" t="s">
        <v>46</v>
      </c>
      <c r="E36" s="180" t="s">
        <v>59</v>
      </c>
      <c r="F36" s="181"/>
    </row>
    <row r="37" spans="1:7">
      <c r="A37" s="258" t="s">
        <v>192</v>
      </c>
      <c r="B37" s="258"/>
      <c r="C37" s="113" t="s">
        <v>214</v>
      </c>
      <c r="D37" s="114">
        <v>1</v>
      </c>
      <c r="E37" s="259" t="s">
        <v>219</v>
      </c>
      <c r="F37" s="260"/>
    </row>
    <row r="38" spans="1:7">
      <c r="A38" s="258" t="s">
        <v>193</v>
      </c>
      <c r="B38" s="258"/>
      <c r="C38" s="113" t="s">
        <v>214</v>
      </c>
      <c r="D38" s="114">
        <v>1</v>
      </c>
      <c r="E38" s="261"/>
      <c r="F38" s="262"/>
    </row>
    <row r="39" spans="1:7">
      <c r="A39" s="258" t="s">
        <v>194</v>
      </c>
      <c r="B39" s="258"/>
      <c r="C39" s="113" t="s">
        <v>214</v>
      </c>
      <c r="D39" s="114">
        <v>1</v>
      </c>
      <c r="E39" s="261"/>
      <c r="F39" s="262"/>
    </row>
    <row r="40" spans="1:7">
      <c r="A40" s="258" t="s">
        <v>195</v>
      </c>
      <c r="B40" s="258"/>
      <c r="C40" s="112" t="s">
        <v>214</v>
      </c>
      <c r="D40" s="114">
        <v>1</v>
      </c>
      <c r="E40" s="261"/>
      <c r="F40" s="262"/>
    </row>
    <row r="41" spans="1:7">
      <c r="A41" s="258" t="s">
        <v>196</v>
      </c>
      <c r="B41" s="258"/>
      <c r="C41" s="112" t="s">
        <v>214</v>
      </c>
      <c r="D41" s="114">
        <v>1</v>
      </c>
      <c r="E41" s="261"/>
      <c r="F41" s="262"/>
    </row>
    <row r="42" spans="1:7">
      <c r="A42" s="258" t="s">
        <v>197</v>
      </c>
      <c r="B42" s="258"/>
      <c r="C42" s="112" t="s">
        <v>214</v>
      </c>
      <c r="D42" s="114">
        <v>1</v>
      </c>
      <c r="E42" s="261"/>
      <c r="F42" s="262"/>
    </row>
    <row r="43" spans="1:7">
      <c r="A43" s="258" t="s">
        <v>198</v>
      </c>
      <c r="B43" s="258"/>
      <c r="C43" s="112" t="s">
        <v>214</v>
      </c>
      <c r="D43" s="114">
        <v>1</v>
      </c>
      <c r="E43" s="261"/>
      <c r="F43" s="262"/>
    </row>
    <row r="44" spans="1:7">
      <c r="A44" s="258" t="s">
        <v>199</v>
      </c>
      <c r="B44" s="258"/>
      <c r="C44" s="112" t="s">
        <v>214</v>
      </c>
      <c r="D44" s="114">
        <v>1</v>
      </c>
      <c r="E44" s="261"/>
      <c r="F44" s="262"/>
    </row>
    <row r="45" spans="1:7">
      <c r="A45" s="258" t="s">
        <v>200</v>
      </c>
      <c r="B45" s="258"/>
      <c r="C45" s="112" t="s">
        <v>214</v>
      </c>
      <c r="D45" s="114">
        <v>1</v>
      </c>
      <c r="E45" s="261"/>
      <c r="F45" s="262"/>
    </row>
    <row r="46" spans="1:7">
      <c r="A46" s="258" t="s">
        <v>201</v>
      </c>
      <c r="B46" s="258"/>
      <c r="C46" s="112" t="s">
        <v>214</v>
      </c>
      <c r="D46" s="114">
        <v>1</v>
      </c>
      <c r="E46" s="261"/>
      <c r="F46" s="262"/>
    </row>
    <row r="47" spans="1:7">
      <c r="A47" s="258" t="s">
        <v>202</v>
      </c>
      <c r="B47" s="258"/>
      <c r="C47" s="112" t="s">
        <v>214</v>
      </c>
      <c r="D47" s="114">
        <v>1</v>
      </c>
      <c r="E47" s="261"/>
      <c r="F47" s="262"/>
    </row>
    <row r="48" spans="1:7">
      <c r="A48" s="258" t="s">
        <v>203</v>
      </c>
      <c r="B48" s="258"/>
      <c r="C48" s="112" t="s">
        <v>214</v>
      </c>
      <c r="D48" s="114">
        <v>1</v>
      </c>
      <c r="E48" s="261"/>
      <c r="F48" s="262"/>
    </row>
    <row r="49" spans="1:6">
      <c r="A49" s="258" t="s">
        <v>204</v>
      </c>
      <c r="B49" s="258"/>
      <c r="C49" s="112" t="s">
        <v>214</v>
      </c>
      <c r="D49" s="114">
        <v>1</v>
      </c>
      <c r="E49" s="261"/>
      <c r="F49" s="262"/>
    </row>
    <row r="50" spans="1:6">
      <c r="A50" s="258" t="s">
        <v>205</v>
      </c>
      <c r="B50" s="258"/>
      <c r="C50" s="112" t="s">
        <v>214</v>
      </c>
      <c r="D50" s="114">
        <v>1</v>
      </c>
      <c r="E50" s="261"/>
      <c r="F50" s="262"/>
    </row>
    <row r="51" spans="1:6">
      <c r="A51" s="258" t="s">
        <v>206</v>
      </c>
      <c r="B51" s="258"/>
      <c r="C51" s="112" t="s">
        <v>214</v>
      </c>
      <c r="D51" s="114">
        <v>1</v>
      </c>
      <c r="E51" s="261"/>
      <c r="F51" s="262"/>
    </row>
    <row r="52" spans="1:6">
      <c r="A52" s="258" t="s">
        <v>207</v>
      </c>
      <c r="B52" s="258"/>
      <c r="C52" s="112" t="s">
        <v>214</v>
      </c>
      <c r="D52" s="114">
        <v>1</v>
      </c>
      <c r="E52" s="261"/>
      <c r="F52" s="262"/>
    </row>
    <row r="53" spans="1:6">
      <c r="A53" s="258" t="s">
        <v>208</v>
      </c>
      <c r="B53" s="258"/>
      <c r="C53" s="112" t="s">
        <v>214</v>
      </c>
      <c r="D53" s="114">
        <v>1</v>
      </c>
      <c r="E53" s="261"/>
      <c r="F53" s="262"/>
    </row>
    <row r="54" spans="1:6">
      <c r="A54" s="254" t="s">
        <v>209</v>
      </c>
      <c r="B54" s="255"/>
      <c r="C54" s="112" t="s">
        <v>214</v>
      </c>
      <c r="D54" s="114">
        <v>1</v>
      </c>
      <c r="E54" s="261"/>
      <c r="F54" s="262"/>
    </row>
    <row r="55" spans="1:6">
      <c r="A55" s="270" t="s">
        <v>210</v>
      </c>
      <c r="B55" s="271"/>
      <c r="C55" s="112" t="s">
        <v>214</v>
      </c>
      <c r="D55" s="114">
        <v>1</v>
      </c>
      <c r="E55" s="263"/>
      <c r="F55" s="264"/>
    </row>
    <row r="56" spans="1:6" s="110" customFormat="1" ht="31.5" customHeight="1">
      <c r="A56" s="254" t="s">
        <v>220</v>
      </c>
      <c r="B56" s="255"/>
      <c r="C56" s="113" t="s">
        <v>214</v>
      </c>
      <c r="D56" s="114">
        <v>8</v>
      </c>
      <c r="E56" s="265" t="s">
        <v>252</v>
      </c>
      <c r="F56" s="266"/>
    </row>
    <row r="57" spans="1:6" s="110" customFormat="1">
      <c r="A57" s="307" t="s">
        <v>221</v>
      </c>
      <c r="B57" s="307"/>
      <c r="C57" s="113" t="s">
        <v>213</v>
      </c>
      <c r="D57" s="111">
        <v>500</v>
      </c>
      <c r="E57" s="249">
        <v>112</v>
      </c>
      <c r="F57" s="250"/>
    </row>
    <row r="58" spans="1:6" s="110" customFormat="1">
      <c r="A58" s="254" t="s">
        <v>245</v>
      </c>
      <c r="B58" s="255"/>
      <c r="C58" s="113" t="s">
        <v>213</v>
      </c>
      <c r="D58" s="111">
        <v>120</v>
      </c>
      <c r="E58" s="249">
        <v>80</v>
      </c>
      <c r="F58" s="250"/>
    </row>
    <row r="59" spans="1:6" s="110" customFormat="1" ht="43.5" customHeight="1">
      <c r="A59" s="254" t="s">
        <v>246</v>
      </c>
      <c r="B59" s="255"/>
      <c r="C59" s="113" t="s">
        <v>237</v>
      </c>
      <c r="D59" s="111">
        <v>60</v>
      </c>
      <c r="E59" s="249">
        <v>0</v>
      </c>
      <c r="F59" s="250"/>
    </row>
    <row r="60" spans="1:6" s="110" customFormat="1" ht="31.5" customHeight="1">
      <c r="A60" s="308" t="s">
        <v>222</v>
      </c>
      <c r="B60" s="309"/>
      <c r="C60" s="113" t="s">
        <v>188</v>
      </c>
      <c r="D60" s="111">
        <v>120</v>
      </c>
      <c r="E60" s="249">
        <v>3.97</v>
      </c>
      <c r="F60" s="250"/>
    </row>
    <row r="61" spans="1:6" s="110" customFormat="1" ht="18" customHeight="1">
      <c r="A61" s="254" t="s">
        <v>247</v>
      </c>
      <c r="B61" s="255"/>
      <c r="C61" s="113" t="s">
        <v>212</v>
      </c>
      <c r="D61" s="111">
        <v>1500</v>
      </c>
      <c r="E61" s="249" t="s">
        <v>253</v>
      </c>
      <c r="F61" s="250"/>
    </row>
    <row r="62" spans="1:6" s="110" customFormat="1" ht="29.25" customHeight="1">
      <c r="A62" s="310" t="s">
        <v>248</v>
      </c>
      <c r="B62" s="309"/>
      <c r="C62" s="113" t="s">
        <v>190</v>
      </c>
      <c r="D62" s="111">
        <v>1500</v>
      </c>
      <c r="E62" s="249" t="s">
        <v>253</v>
      </c>
      <c r="F62" s="250"/>
    </row>
    <row r="63" spans="1:6" s="110" customFormat="1">
      <c r="A63" s="311" t="s">
        <v>223</v>
      </c>
      <c r="B63" s="255"/>
      <c r="C63" s="113" t="s">
        <v>238</v>
      </c>
      <c r="D63" s="111">
        <v>3</v>
      </c>
      <c r="E63" s="249">
        <v>0</v>
      </c>
      <c r="F63" s="250"/>
    </row>
    <row r="64" spans="1:6" s="110" customFormat="1">
      <c r="A64" s="311" t="s">
        <v>224</v>
      </c>
      <c r="B64" s="255"/>
      <c r="C64" s="113" t="s">
        <v>86</v>
      </c>
      <c r="D64" s="111">
        <v>75</v>
      </c>
      <c r="E64" s="249">
        <v>0</v>
      </c>
      <c r="F64" s="250"/>
    </row>
    <row r="65" spans="1:6" s="110" customFormat="1">
      <c r="A65" s="311" t="s">
        <v>225</v>
      </c>
      <c r="B65" s="255"/>
      <c r="C65" s="113" t="s">
        <v>86</v>
      </c>
      <c r="D65" s="111">
        <v>5</v>
      </c>
      <c r="E65" s="249">
        <v>0</v>
      </c>
      <c r="F65" s="250"/>
    </row>
    <row r="66" spans="1:6" s="110" customFormat="1">
      <c r="A66" s="305" t="s">
        <v>226</v>
      </c>
      <c r="B66" s="306"/>
      <c r="C66" s="113" t="s">
        <v>239</v>
      </c>
      <c r="D66" s="111">
        <v>500</v>
      </c>
      <c r="E66" s="249">
        <v>310</v>
      </c>
      <c r="F66" s="250"/>
    </row>
    <row r="67" spans="1:6" s="110" customFormat="1">
      <c r="A67" s="311" t="s">
        <v>262</v>
      </c>
      <c r="B67" s="255"/>
      <c r="C67" s="113" t="s">
        <v>239</v>
      </c>
      <c r="D67" s="111">
        <v>3000</v>
      </c>
      <c r="E67" s="249">
        <v>2237</v>
      </c>
      <c r="F67" s="250"/>
    </row>
    <row r="68" spans="1:6" s="110" customFormat="1">
      <c r="A68" s="312" t="s">
        <v>227</v>
      </c>
      <c r="B68" s="313"/>
      <c r="C68" s="113" t="s">
        <v>238</v>
      </c>
      <c r="D68" s="111">
        <v>6</v>
      </c>
      <c r="E68" s="249">
        <v>0</v>
      </c>
      <c r="F68" s="250"/>
    </row>
    <row r="69" spans="1:6" s="110" customFormat="1">
      <c r="A69" s="254" t="s">
        <v>228</v>
      </c>
      <c r="B69" s="255"/>
      <c r="C69" s="113" t="s">
        <v>86</v>
      </c>
      <c r="D69" s="111">
        <v>150</v>
      </c>
      <c r="E69" s="249">
        <v>230</v>
      </c>
      <c r="F69" s="250"/>
    </row>
    <row r="70" spans="1:6" s="110" customFormat="1">
      <c r="A70" s="254" t="s">
        <v>254</v>
      </c>
      <c r="B70" s="255"/>
      <c r="C70" s="113" t="s">
        <v>189</v>
      </c>
      <c r="D70" s="114">
        <v>200</v>
      </c>
      <c r="E70" s="249">
        <v>350</v>
      </c>
      <c r="F70" s="250"/>
    </row>
    <row r="71" spans="1:6" s="110" customFormat="1">
      <c r="A71" s="254" t="s">
        <v>255</v>
      </c>
      <c r="B71" s="255"/>
      <c r="C71" s="113" t="s">
        <v>189</v>
      </c>
      <c r="D71" s="114">
        <v>200</v>
      </c>
      <c r="E71" s="249">
        <v>477</v>
      </c>
      <c r="F71" s="250"/>
    </row>
    <row r="72" spans="1:6" s="110" customFormat="1">
      <c r="A72" s="254" t="s">
        <v>256</v>
      </c>
      <c r="B72" s="255"/>
      <c r="C72" s="113" t="s">
        <v>189</v>
      </c>
      <c r="D72" s="114">
        <v>200</v>
      </c>
      <c r="E72" s="249">
        <v>190</v>
      </c>
      <c r="F72" s="250"/>
    </row>
    <row r="73" spans="1:6" s="110" customFormat="1">
      <c r="A73" s="254" t="s">
        <v>263</v>
      </c>
      <c r="B73" s="255"/>
      <c r="C73" s="113" t="s">
        <v>189</v>
      </c>
      <c r="D73" s="114">
        <v>350</v>
      </c>
      <c r="E73" s="249">
        <v>350</v>
      </c>
      <c r="F73" s="250"/>
    </row>
    <row r="74" spans="1:6" s="110" customFormat="1">
      <c r="A74" s="254" t="s">
        <v>229</v>
      </c>
      <c r="B74" s="255"/>
      <c r="C74" s="113" t="s">
        <v>240</v>
      </c>
      <c r="D74" s="111">
        <v>10</v>
      </c>
      <c r="E74" s="251">
        <v>0</v>
      </c>
      <c r="F74" s="252"/>
    </row>
    <row r="75" spans="1:6" s="110" customFormat="1">
      <c r="A75" s="254" t="s">
        <v>230</v>
      </c>
      <c r="B75" s="255"/>
      <c r="C75" s="113" t="s">
        <v>241</v>
      </c>
      <c r="D75" s="111">
        <v>100</v>
      </c>
      <c r="E75" s="251">
        <v>0</v>
      </c>
      <c r="F75" s="252"/>
    </row>
    <row r="76" spans="1:6" s="110" customFormat="1">
      <c r="A76" s="254" t="s">
        <v>231</v>
      </c>
      <c r="B76" s="255"/>
      <c r="C76" s="113" t="s">
        <v>190</v>
      </c>
      <c r="D76" s="111">
        <v>200</v>
      </c>
      <c r="E76" s="251">
        <v>0</v>
      </c>
      <c r="F76" s="252"/>
    </row>
    <row r="77" spans="1:6" s="110" customFormat="1" ht="31.5" customHeight="1">
      <c r="A77" s="308" t="s">
        <v>232</v>
      </c>
      <c r="B77" s="309"/>
      <c r="C77" s="113" t="s">
        <v>190</v>
      </c>
      <c r="D77" s="111">
        <v>900</v>
      </c>
      <c r="E77" s="251">
        <v>0</v>
      </c>
      <c r="F77" s="252"/>
    </row>
    <row r="78" spans="1:6" s="110" customFormat="1">
      <c r="A78" s="256" t="s">
        <v>233</v>
      </c>
      <c r="B78" s="257"/>
      <c r="C78" s="113" t="s">
        <v>242</v>
      </c>
      <c r="D78" s="111">
        <v>10</v>
      </c>
      <c r="E78" s="251">
        <v>0</v>
      </c>
      <c r="F78" s="252"/>
    </row>
    <row r="79" spans="1:6" s="110" customFormat="1">
      <c r="A79" s="254" t="s">
        <v>234</v>
      </c>
      <c r="B79" s="255"/>
      <c r="C79" s="113" t="s">
        <v>242</v>
      </c>
      <c r="D79" s="111">
        <v>10</v>
      </c>
      <c r="E79" s="251">
        <v>0</v>
      </c>
      <c r="F79" s="252"/>
    </row>
    <row r="80" spans="1:6" s="110" customFormat="1">
      <c r="A80" s="254" t="s">
        <v>235</v>
      </c>
      <c r="B80" s="255"/>
      <c r="C80" s="113" t="s">
        <v>243</v>
      </c>
      <c r="D80" s="111">
        <v>4000</v>
      </c>
      <c r="E80" s="251">
        <v>2577</v>
      </c>
      <c r="F80" s="252"/>
    </row>
    <row r="81" spans="1:6" s="110" customFormat="1">
      <c r="A81" s="254" t="s">
        <v>261</v>
      </c>
      <c r="B81" s="255"/>
      <c r="C81" s="113" t="s">
        <v>260</v>
      </c>
      <c r="D81" s="114">
        <v>5</v>
      </c>
      <c r="E81" s="251">
        <v>4</v>
      </c>
      <c r="F81" s="252"/>
    </row>
    <row r="82" spans="1:6" s="110" customFormat="1">
      <c r="A82" s="254" t="s">
        <v>258</v>
      </c>
      <c r="B82" s="255"/>
      <c r="C82" s="113" t="s">
        <v>259</v>
      </c>
      <c r="D82" s="114">
        <v>2</v>
      </c>
      <c r="E82" s="251">
        <v>2</v>
      </c>
      <c r="F82" s="252"/>
    </row>
    <row r="83" spans="1:6" s="110" customFormat="1" ht="29.25" customHeight="1">
      <c r="A83" s="254" t="s">
        <v>257</v>
      </c>
      <c r="B83" s="255"/>
      <c r="C83" s="113" t="s">
        <v>191</v>
      </c>
      <c r="D83" s="114">
        <v>8</v>
      </c>
      <c r="E83" s="251">
        <v>6</v>
      </c>
      <c r="F83" s="252"/>
    </row>
    <row r="84" spans="1:6" s="110" customFormat="1" ht="15.75" thickBot="1">
      <c r="A84" s="254" t="s">
        <v>236</v>
      </c>
      <c r="B84" s="255"/>
      <c r="C84" s="113" t="s">
        <v>244</v>
      </c>
      <c r="D84" s="111">
        <v>2400</v>
      </c>
      <c r="E84" s="249" t="s">
        <v>253</v>
      </c>
      <c r="F84" s="250"/>
    </row>
    <row r="85" spans="1:6" ht="24" customHeight="1" thickTop="1" thickBot="1">
      <c r="A85" s="253" t="s">
        <v>60</v>
      </c>
      <c r="B85" s="227"/>
      <c r="C85" s="227"/>
      <c r="D85" s="227"/>
      <c r="E85" s="151"/>
      <c r="F85" s="152"/>
    </row>
    <row r="86" spans="1:6" ht="19.5" customHeight="1" thickTop="1">
      <c r="A86" s="153" t="s">
        <v>61</v>
      </c>
      <c r="B86" s="154"/>
      <c r="C86" s="154"/>
      <c r="D86" s="154" t="s">
        <v>62</v>
      </c>
      <c r="E86" s="154"/>
      <c r="F86" s="155"/>
    </row>
    <row r="87" spans="1:6">
      <c r="A87" s="9" t="s">
        <v>47</v>
      </c>
      <c r="B87" s="156"/>
      <c r="C87" s="156"/>
      <c r="D87" s="9" t="s">
        <v>49</v>
      </c>
      <c r="E87" s="157">
        <v>0</v>
      </c>
      <c r="F87" s="158"/>
    </row>
    <row r="88" spans="1:6">
      <c r="A88" s="29" t="s">
        <v>48</v>
      </c>
      <c r="B88" s="143"/>
      <c r="C88" s="143"/>
      <c r="D88" s="10" t="s">
        <v>50</v>
      </c>
      <c r="E88" s="127">
        <v>0</v>
      </c>
      <c r="F88" s="128"/>
    </row>
    <row r="89" spans="1:6" ht="15.75" thickBot="1">
      <c r="A89" s="30" t="s">
        <v>25</v>
      </c>
      <c r="B89" s="132">
        <f>B88+B87</f>
        <v>0</v>
      </c>
      <c r="C89" s="132"/>
      <c r="D89" s="11" t="s">
        <v>25</v>
      </c>
      <c r="E89" s="133">
        <f>E88+E87</f>
        <v>0</v>
      </c>
      <c r="F89" s="134"/>
    </row>
    <row r="90" spans="1:6" ht="17.25" thickTop="1">
      <c r="A90" s="135" t="s">
        <v>51</v>
      </c>
      <c r="B90" s="136"/>
      <c r="C90" s="136"/>
      <c r="D90" s="136"/>
      <c r="E90" s="136"/>
      <c r="F90" s="137"/>
    </row>
    <row r="91" spans="1:6">
      <c r="A91" s="138" t="s">
        <v>215</v>
      </c>
      <c r="B91" s="138"/>
      <c r="C91" s="138"/>
      <c r="D91" s="138"/>
      <c r="E91" s="138"/>
      <c r="F91" s="138"/>
    </row>
    <row r="92" spans="1:6">
      <c r="A92" s="138" t="s">
        <v>216</v>
      </c>
      <c r="B92" s="138"/>
      <c r="C92" s="138"/>
      <c r="D92" s="138"/>
      <c r="E92" s="138"/>
      <c r="F92" s="138"/>
    </row>
    <row r="93" spans="1:6">
      <c r="A93" s="138" t="s">
        <v>111</v>
      </c>
      <c r="B93" s="138"/>
      <c r="C93" s="138"/>
      <c r="D93" s="138"/>
      <c r="E93" s="138"/>
      <c r="F93" s="138"/>
    </row>
    <row r="94" spans="1:6">
      <c r="A94" s="138" t="s">
        <v>117</v>
      </c>
      <c r="B94" s="138"/>
      <c r="C94" s="138"/>
      <c r="D94" s="138"/>
      <c r="E94" s="138"/>
      <c r="F94" s="138"/>
    </row>
    <row r="95" spans="1:6" ht="16.5">
      <c r="A95" s="139" t="s">
        <v>52</v>
      </c>
      <c r="B95" s="140"/>
      <c r="C95" s="140"/>
      <c r="D95" s="140"/>
      <c r="E95" s="140"/>
      <c r="F95" s="141"/>
    </row>
    <row r="96" spans="1:6">
      <c r="A96" s="142" t="s">
        <v>217</v>
      </c>
      <c r="B96" s="142"/>
      <c r="C96" s="142"/>
      <c r="D96" s="142"/>
      <c r="E96" s="142"/>
      <c r="F96" s="142"/>
    </row>
    <row r="97" spans="1:6">
      <c r="A97" s="138" t="s">
        <v>113</v>
      </c>
      <c r="B97" s="138"/>
      <c r="C97" s="138"/>
      <c r="D97" s="138"/>
      <c r="E97" s="138"/>
      <c r="F97" s="138"/>
    </row>
    <row r="98" spans="1:6" ht="17.25" thickBot="1">
      <c r="A98" s="129"/>
      <c r="B98" s="130"/>
      <c r="C98" s="130"/>
      <c r="D98" s="130"/>
      <c r="E98" s="130"/>
      <c r="F98" s="131"/>
    </row>
    <row r="99" spans="1:6" ht="15.75" thickTop="1"/>
  </sheetData>
  <mergeCells count="134">
    <mergeCell ref="A67:B67"/>
    <mergeCell ref="A68:B68"/>
    <mergeCell ref="A69:B69"/>
    <mergeCell ref="A74:B74"/>
    <mergeCell ref="A75:B75"/>
    <mergeCell ref="A76:B76"/>
    <mergeCell ref="A77:B77"/>
    <mergeCell ref="A79:B79"/>
    <mergeCell ref="A80:B80"/>
    <mergeCell ref="A70:B70"/>
    <mergeCell ref="A71:B71"/>
    <mergeCell ref="A72:B72"/>
    <mergeCell ref="A73:B73"/>
    <mergeCell ref="A66:B66"/>
    <mergeCell ref="A41:B41"/>
    <mergeCell ref="A42:B42"/>
    <mergeCell ref="A48:B48"/>
    <mergeCell ref="A49:B49"/>
    <mergeCell ref="A50:B50"/>
    <mergeCell ref="A51:B51"/>
    <mergeCell ref="A52:B52"/>
    <mergeCell ref="A53:B53"/>
    <mergeCell ref="A57:B57"/>
    <mergeCell ref="A59:B59"/>
    <mergeCell ref="A58:B58"/>
    <mergeCell ref="A60:B60"/>
    <mergeCell ref="A62:B62"/>
    <mergeCell ref="A63:B63"/>
    <mergeCell ref="A64:B64"/>
    <mergeCell ref="A65:B65"/>
    <mergeCell ref="A1:E1"/>
    <mergeCell ref="A2:F2"/>
    <mergeCell ref="B7:F7"/>
    <mergeCell ref="B8:F8"/>
    <mergeCell ref="B4:F4"/>
    <mergeCell ref="B3:F3"/>
    <mergeCell ref="A19:F19"/>
    <mergeCell ref="E20:F20"/>
    <mergeCell ref="E21:F21"/>
    <mergeCell ref="B9:F10"/>
    <mergeCell ref="A23:F23"/>
    <mergeCell ref="A24:B24"/>
    <mergeCell ref="B6:F6"/>
    <mergeCell ref="B5:F5"/>
    <mergeCell ref="A44:B44"/>
    <mergeCell ref="B11:F11"/>
    <mergeCell ref="A9:A10"/>
    <mergeCell ref="A13:F13"/>
    <mergeCell ref="E14:F14"/>
    <mergeCell ref="E15:F15"/>
    <mergeCell ref="A16:F16"/>
    <mergeCell ref="B12:F12"/>
    <mergeCell ref="E22:F22"/>
    <mergeCell ref="E24:F24"/>
    <mergeCell ref="A30:A31"/>
    <mergeCell ref="A32:A34"/>
    <mergeCell ref="B32:F34"/>
    <mergeCell ref="A35:F35"/>
    <mergeCell ref="A36:B36"/>
    <mergeCell ref="E36:F36"/>
    <mergeCell ref="A25:B25"/>
    <mergeCell ref="E25:F25"/>
    <mergeCell ref="A26:F26"/>
    <mergeCell ref="A27:A28"/>
    <mergeCell ref="E28:F28"/>
    <mergeCell ref="E27:F27"/>
    <mergeCell ref="E31:F31"/>
    <mergeCell ref="E29:F29"/>
    <mergeCell ref="E30:F30"/>
    <mergeCell ref="A54:B54"/>
    <mergeCell ref="A55:B55"/>
    <mergeCell ref="E57:F57"/>
    <mergeCell ref="E58:F58"/>
    <mergeCell ref="E59:F59"/>
    <mergeCell ref="E60:F60"/>
    <mergeCell ref="E61:F61"/>
    <mergeCell ref="E62:F62"/>
    <mergeCell ref="E63:F63"/>
    <mergeCell ref="A37:B37"/>
    <mergeCell ref="A46:B46"/>
    <mergeCell ref="A47:B47"/>
    <mergeCell ref="A38:B38"/>
    <mergeCell ref="A39:B39"/>
    <mergeCell ref="A45:B45"/>
    <mergeCell ref="A40:B40"/>
    <mergeCell ref="A43:B43"/>
    <mergeCell ref="A61:B61"/>
    <mergeCell ref="E37:F55"/>
    <mergeCell ref="E56:F56"/>
    <mergeCell ref="A56:B56"/>
    <mergeCell ref="B88:C88"/>
    <mergeCell ref="E88:F88"/>
    <mergeCell ref="A85:F85"/>
    <mergeCell ref="A86:C86"/>
    <mergeCell ref="D86:F86"/>
    <mergeCell ref="B87:C87"/>
    <mergeCell ref="E87:F87"/>
    <mergeCell ref="A90:F90"/>
    <mergeCell ref="E77:F77"/>
    <mergeCell ref="E78:F78"/>
    <mergeCell ref="E79:F79"/>
    <mergeCell ref="E80:F80"/>
    <mergeCell ref="E84:F84"/>
    <mergeCell ref="A84:B84"/>
    <mergeCell ref="A78:B78"/>
    <mergeCell ref="A83:B83"/>
    <mergeCell ref="E83:F83"/>
    <mergeCell ref="A82:B82"/>
    <mergeCell ref="E82:F82"/>
    <mergeCell ref="A81:B81"/>
    <mergeCell ref="E81:F81"/>
    <mergeCell ref="A97:F97"/>
    <mergeCell ref="A98:F98"/>
    <mergeCell ref="A92:F92"/>
    <mergeCell ref="A93:F93"/>
    <mergeCell ref="A94:F94"/>
    <mergeCell ref="A95:F95"/>
    <mergeCell ref="A96:F96"/>
    <mergeCell ref="B89:C89"/>
    <mergeCell ref="E89:F89"/>
    <mergeCell ref="A91:F91"/>
    <mergeCell ref="E64:F64"/>
    <mergeCell ref="E65:F65"/>
    <mergeCell ref="E66:F66"/>
    <mergeCell ref="E67:F67"/>
    <mergeCell ref="E68:F68"/>
    <mergeCell ref="E69:F69"/>
    <mergeCell ref="E74:F74"/>
    <mergeCell ref="E75:F75"/>
    <mergeCell ref="E76:F76"/>
    <mergeCell ref="E70:F70"/>
    <mergeCell ref="E71:F71"/>
    <mergeCell ref="E72:F72"/>
    <mergeCell ref="E73:F73"/>
  </mergeCells>
  <pageMargins left="0.7" right="0.7" top="0.75" bottom="0.75" header="0.3" footer="0.3"/>
  <pageSetup scale="32" orientation="portrait" r:id="rId1"/>
  <rowBreaks count="1" manualBreakCount="1">
    <brk id="3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3"/>
  <sheetViews>
    <sheetView rightToLeft="1" topLeftCell="A31" zoomScale="80" zoomScaleNormal="80"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193" t="s">
        <v>173</v>
      </c>
      <c r="B1" s="193"/>
      <c r="C1" s="193"/>
      <c r="D1" s="193"/>
      <c r="E1" s="194"/>
      <c r="F1" s="31" t="s">
        <v>53</v>
      </c>
    </row>
    <row r="2" spans="1:6" ht="34.5" customHeight="1" thickTop="1" thickBot="1">
      <c r="A2" s="209" t="s">
        <v>0</v>
      </c>
      <c r="B2" s="209"/>
      <c r="C2" s="209"/>
      <c r="D2" s="209"/>
      <c r="E2" s="209"/>
      <c r="F2" s="210"/>
    </row>
    <row r="3" spans="1:6" ht="30" customHeight="1" thickTop="1" thickBot="1">
      <c r="A3" s="21" t="s">
        <v>7</v>
      </c>
      <c r="B3" s="231" t="s">
        <v>68</v>
      </c>
      <c r="C3" s="232"/>
      <c r="D3" s="232"/>
      <c r="E3" s="232"/>
      <c r="F3" s="233"/>
    </row>
    <row r="4" spans="1:6" ht="27.75" customHeight="1" thickTop="1">
      <c r="A4" s="22" t="s">
        <v>1</v>
      </c>
      <c r="B4" s="231" t="s">
        <v>137</v>
      </c>
      <c r="C4" s="232"/>
      <c r="D4" s="232"/>
      <c r="E4" s="232"/>
      <c r="F4" s="233"/>
    </row>
    <row r="5" spans="1:6" ht="28.5" customHeight="1">
      <c r="A5" s="22" t="s">
        <v>2</v>
      </c>
      <c r="B5" s="240" t="s">
        <v>76</v>
      </c>
      <c r="C5" s="241"/>
      <c r="D5" s="241"/>
      <c r="E5" s="241"/>
      <c r="F5" s="242"/>
    </row>
    <row r="6" spans="1:6" ht="27.75" customHeight="1" thickBot="1">
      <c r="A6" s="22" t="s">
        <v>21</v>
      </c>
      <c r="B6" s="237">
        <v>4200</v>
      </c>
      <c r="C6" s="238"/>
      <c r="D6" s="238"/>
      <c r="E6" s="238"/>
      <c r="F6" s="239"/>
    </row>
    <row r="7" spans="1:6" ht="24" customHeight="1" thickTop="1">
      <c r="A7" s="22" t="s">
        <v>8</v>
      </c>
      <c r="B7" s="231" t="s">
        <v>90</v>
      </c>
      <c r="C7" s="232"/>
      <c r="D7" s="232"/>
      <c r="E7" s="232"/>
      <c r="F7" s="233"/>
    </row>
    <row r="8" spans="1:6" ht="34.5" customHeight="1">
      <c r="A8" s="22" t="s">
        <v>54</v>
      </c>
      <c r="B8" s="317" t="s">
        <v>104</v>
      </c>
      <c r="C8" s="318"/>
      <c r="D8" s="318"/>
      <c r="E8" s="318"/>
      <c r="F8" s="319"/>
    </row>
    <row r="9" spans="1:6" ht="26.25" customHeight="1">
      <c r="A9" s="234" t="s">
        <v>9</v>
      </c>
      <c r="B9" s="317" t="s">
        <v>77</v>
      </c>
      <c r="C9" s="318"/>
      <c r="D9" s="318"/>
      <c r="E9" s="318"/>
      <c r="F9" s="319"/>
    </row>
    <row r="10" spans="1:6" ht="26.25" customHeight="1">
      <c r="A10" s="235"/>
      <c r="B10" s="325" t="s">
        <v>78</v>
      </c>
      <c r="C10" s="326"/>
      <c r="D10" s="326"/>
      <c r="E10" s="326"/>
      <c r="F10" s="327"/>
    </row>
    <row r="11" spans="1:6" ht="26.25" customHeight="1">
      <c r="A11" s="235"/>
      <c r="B11" s="325" t="s">
        <v>79</v>
      </c>
      <c r="C11" s="326"/>
      <c r="D11" s="326"/>
      <c r="E11" s="326"/>
      <c r="F11" s="327"/>
    </row>
    <row r="12" spans="1:6" ht="26.25" customHeight="1">
      <c r="A12" s="235"/>
      <c r="B12" s="325" t="s">
        <v>80</v>
      </c>
      <c r="C12" s="326"/>
      <c r="D12" s="326"/>
      <c r="E12" s="326"/>
      <c r="F12" s="327"/>
    </row>
    <row r="13" spans="1:6" ht="26.25" customHeight="1">
      <c r="A13" s="236"/>
      <c r="B13" s="322" t="s">
        <v>81</v>
      </c>
      <c r="C13" s="323"/>
      <c r="D13" s="323"/>
      <c r="E13" s="323"/>
      <c r="F13" s="324"/>
    </row>
    <row r="14" spans="1:6" ht="25.5" customHeight="1">
      <c r="A14" s="22" t="s">
        <v>20</v>
      </c>
      <c r="B14" s="228"/>
      <c r="C14" s="229"/>
      <c r="D14" s="229"/>
      <c r="E14" s="229"/>
      <c r="F14" s="230"/>
    </row>
    <row r="15" spans="1:6" ht="30" customHeight="1" thickBot="1">
      <c r="A15" s="23" t="s">
        <v>16</v>
      </c>
      <c r="B15" s="206"/>
      <c r="C15" s="207"/>
      <c r="D15" s="207"/>
      <c r="E15" s="207"/>
      <c r="F15" s="208"/>
    </row>
    <row r="16" spans="1:6" ht="30" customHeight="1" thickTop="1" thickBot="1">
      <c r="A16" s="209" t="s">
        <v>10</v>
      </c>
      <c r="B16" s="209"/>
      <c r="C16" s="209"/>
      <c r="D16" s="209"/>
      <c r="E16" s="209"/>
      <c r="F16" s="210"/>
    </row>
    <row r="17" spans="1:6" ht="21" customHeight="1" thickTop="1">
      <c r="A17" s="24" t="s">
        <v>11</v>
      </c>
      <c r="B17" s="12" t="s">
        <v>12</v>
      </c>
      <c r="C17" s="12" t="s">
        <v>13</v>
      </c>
      <c r="D17" s="12" t="s">
        <v>14</v>
      </c>
      <c r="E17" s="211" t="s">
        <v>15</v>
      </c>
      <c r="F17" s="212"/>
    </row>
    <row r="18" spans="1:6" ht="233.25" customHeight="1" thickBot="1">
      <c r="A18" s="61" t="s">
        <v>106</v>
      </c>
      <c r="B18" s="63" t="s">
        <v>107</v>
      </c>
      <c r="C18" s="2"/>
      <c r="D18" s="2"/>
      <c r="E18" s="213"/>
      <c r="F18" s="214"/>
    </row>
    <row r="19" spans="1:6" ht="28.5" customHeight="1" thickTop="1" thickBot="1">
      <c r="A19" s="151" t="s">
        <v>17</v>
      </c>
      <c r="B19" s="136"/>
      <c r="C19" s="151"/>
      <c r="D19" s="136"/>
      <c r="E19" s="151"/>
      <c r="F19" s="152"/>
    </row>
    <row r="20" spans="1:6" ht="28.5" customHeight="1" thickTop="1">
      <c r="A20" s="26" t="s">
        <v>4</v>
      </c>
      <c r="B20" s="50" t="s">
        <v>96</v>
      </c>
      <c r="C20" s="17" t="s">
        <v>6</v>
      </c>
      <c r="D20" s="50" t="s">
        <v>92</v>
      </c>
      <c r="E20" s="13" t="s">
        <v>18</v>
      </c>
      <c r="F20" s="14"/>
    </row>
    <row r="21" spans="1:6" ht="32.25" customHeight="1" thickBot="1">
      <c r="A21" s="27" t="s">
        <v>5</v>
      </c>
      <c r="B21" s="50" t="s">
        <v>105</v>
      </c>
      <c r="C21" s="18" t="s">
        <v>3</v>
      </c>
      <c r="D21" s="50" t="s">
        <v>92</v>
      </c>
      <c r="E21" s="15" t="s">
        <v>19</v>
      </c>
      <c r="F21" s="16" t="s">
        <v>19</v>
      </c>
    </row>
    <row r="22" spans="1:6" ht="30.75" customHeight="1" thickTop="1" thickBot="1">
      <c r="A22" s="151" t="s">
        <v>31</v>
      </c>
      <c r="B22" s="227"/>
      <c r="C22" s="151"/>
      <c r="D22" s="227"/>
      <c r="E22" s="151"/>
      <c r="F22" s="152"/>
    </row>
    <row r="23" spans="1:6" ht="18" customHeight="1" thickTop="1">
      <c r="A23" s="19" t="s">
        <v>30</v>
      </c>
      <c r="B23" s="38" t="s">
        <v>26</v>
      </c>
      <c r="C23" s="38" t="s">
        <v>22</v>
      </c>
      <c r="D23" s="38" t="s">
        <v>23</v>
      </c>
      <c r="E23" s="184" t="s">
        <v>24</v>
      </c>
      <c r="F23" s="185"/>
    </row>
    <row r="24" spans="1:6" ht="25.5" customHeight="1" thickBot="1">
      <c r="A24" s="70">
        <v>165349.72099999999</v>
      </c>
      <c r="B24" s="3"/>
      <c r="C24" s="94">
        <v>165349.72099999999</v>
      </c>
      <c r="D24" s="49" t="s">
        <v>102</v>
      </c>
      <c r="E24" s="320">
        <v>165349.72099999999</v>
      </c>
      <c r="F24" s="321"/>
    </row>
    <row r="25" spans="1:6" ht="30.75" customHeight="1" thickTop="1" thickBot="1">
      <c r="A25" s="25" t="s">
        <v>25</v>
      </c>
      <c r="B25" s="5"/>
      <c r="C25" s="94">
        <v>165349.72099999999</v>
      </c>
      <c r="D25" s="5"/>
      <c r="E25" s="320">
        <v>165349.72099999999</v>
      </c>
      <c r="F25" s="321"/>
    </row>
    <row r="26" spans="1:6" ht="25.5" customHeight="1" thickTop="1" thickBot="1">
      <c r="A26" s="151" t="s">
        <v>27</v>
      </c>
      <c r="B26" s="151"/>
      <c r="C26" s="151"/>
      <c r="D26" s="151"/>
      <c r="E26" s="151"/>
      <c r="F26" s="152"/>
    </row>
    <row r="27" spans="1:6" ht="21.75" customHeight="1" thickTop="1">
      <c r="A27" s="188" t="s">
        <v>28</v>
      </c>
      <c r="B27" s="153"/>
      <c r="C27" s="38" t="s">
        <v>29</v>
      </c>
      <c r="D27" s="32" t="s">
        <v>56</v>
      </c>
      <c r="E27" s="184" t="s">
        <v>57</v>
      </c>
      <c r="F27" s="185"/>
    </row>
    <row r="28" spans="1:6" ht="30.75" customHeight="1" thickBot="1">
      <c r="A28" s="189">
        <v>71324.568334796597</v>
      </c>
      <c r="B28" s="190"/>
      <c r="C28" s="71">
        <v>8684.5185835528191</v>
      </c>
      <c r="D28" s="71"/>
      <c r="E28" s="244"/>
      <c r="F28" s="245"/>
    </row>
    <row r="29" spans="1:6" ht="28.5" customHeight="1" thickTop="1" thickBot="1">
      <c r="A29" s="182" t="s">
        <v>32</v>
      </c>
      <c r="B29" s="182"/>
      <c r="C29" s="182"/>
      <c r="D29" s="182"/>
      <c r="E29" s="182"/>
      <c r="F29" s="183"/>
    </row>
    <row r="30" spans="1:6" ht="18" customHeight="1" thickTop="1">
      <c r="A30" s="161" t="s">
        <v>33</v>
      </c>
      <c r="B30" s="6" t="s">
        <v>34</v>
      </c>
      <c r="C30" s="6" t="s">
        <v>35</v>
      </c>
      <c r="D30" s="6" t="s">
        <v>36</v>
      </c>
      <c r="E30" s="163" t="s">
        <v>37</v>
      </c>
      <c r="F30" s="164"/>
    </row>
    <row r="31" spans="1:6" ht="22.5" customHeight="1">
      <c r="A31" s="162"/>
      <c r="B31" s="60"/>
      <c r="C31" s="7"/>
      <c r="D31" s="7"/>
      <c r="E31" s="165"/>
      <c r="F31" s="166"/>
    </row>
    <row r="32" spans="1:6" ht="30" customHeight="1">
      <c r="A32" s="59" t="s">
        <v>38</v>
      </c>
      <c r="B32" s="60"/>
      <c r="C32" s="7"/>
      <c r="D32" s="7"/>
      <c r="E32" s="165"/>
      <c r="F32" s="166"/>
    </row>
    <row r="33" spans="1:7" ht="28.5" customHeight="1">
      <c r="A33" s="167" t="s">
        <v>58</v>
      </c>
      <c r="B33" s="20" t="s">
        <v>39</v>
      </c>
      <c r="C33" s="20" t="s">
        <v>40</v>
      </c>
      <c r="D33" s="20" t="s">
        <v>41</v>
      </c>
      <c r="E33" s="169" t="s">
        <v>42</v>
      </c>
      <c r="F33" s="170"/>
      <c r="G33" s="33"/>
    </row>
    <row r="34" spans="1:7" ht="28.5" customHeight="1">
      <c r="A34" s="168"/>
      <c r="B34" s="91" t="s">
        <v>39</v>
      </c>
      <c r="C34" s="43"/>
      <c r="D34" s="7"/>
      <c r="E34" s="165"/>
      <c r="F34" s="171"/>
      <c r="G34" s="33"/>
    </row>
    <row r="35" spans="1:7" ht="24.75" customHeight="1">
      <c r="A35" s="172" t="s">
        <v>63</v>
      </c>
      <c r="B35" s="174"/>
      <c r="C35" s="175"/>
      <c r="D35" s="175"/>
      <c r="E35" s="175"/>
      <c r="F35" s="175"/>
      <c r="G35" s="33"/>
    </row>
    <row r="36" spans="1:7">
      <c r="A36" s="173"/>
      <c r="B36" s="176"/>
      <c r="C36" s="161"/>
      <c r="D36" s="161"/>
      <c r="E36" s="161"/>
      <c r="F36" s="177"/>
    </row>
    <row r="37" spans="1:7" ht="33" customHeight="1" thickBot="1">
      <c r="A37" s="173"/>
      <c r="B37" s="176"/>
      <c r="C37" s="161"/>
      <c r="D37" s="161"/>
      <c r="E37" s="161"/>
      <c r="F37" s="177"/>
    </row>
    <row r="38" spans="1:7" ht="34.5" customHeight="1" thickTop="1" thickBot="1">
      <c r="A38" s="150" t="s">
        <v>43</v>
      </c>
      <c r="B38" s="151"/>
      <c r="C38" s="151"/>
      <c r="D38" s="151"/>
      <c r="E38" s="151"/>
      <c r="F38" s="152"/>
    </row>
    <row r="39" spans="1:7" ht="24.75" customHeight="1" thickTop="1">
      <c r="A39" s="178" t="s">
        <v>44</v>
      </c>
      <c r="B39" s="179"/>
      <c r="C39" s="38" t="s">
        <v>45</v>
      </c>
      <c r="D39" s="34" t="s">
        <v>46</v>
      </c>
      <c r="E39" s="180" t="s">
        <v>59</v>
      </c>
      <c r="F39" s="181"/>
    </row>
    <row r="40" spans="1:7" s="1" customFormat="1" ht="28.5" customHeight="1">
      <c r="A40" s="159"/>
      <c r="B40" s="160"/>
      <c r="C40" s="39"/>
      <c r="D40" s="64"/>
      <c r="E40" s="157"/>
      <c r="F40" s="158"/>
    </row>
    <row r="41" spans="1:7" s="1" customFormat="1" ht="28.5" customHeight="1">
      <c r="A41" s="328"/>
      <c r="B41" s="145"/>
      <c r="C41" s="41"/>
      <c r="D41" s="64"/>
      <c r="E41" s="127"/>
      <c r="F41" s="128"/>
    </row>
    <row r="42" spans="1:7" s="1" customFormat="1" ht="27" customHeight="1">
      <c r="A42" s="144"/>
      <c r="B42" s="145"/>
      <c r="C42" s="40"/>
      <c r="D42" s="65"/>
      <c r="E42" s="127"/>
      <c r="F42" s="128"/>
    </row>
    <row r="43" spans="1:7" s="1" customFormat="1" ht="29.25" customHeight="1">
      <c r="A43" s="144"/>
      <c r="B43" s="145"/>
      <c r="C43" s="40"/>
      <c r="D43" s="65"/>
      <c r="E43" s="127"/>
      <c r="F43" s="128"/>
    </row>
    <row r="44" spans="1:7" s="1" customFormat="1" ht="29.25" customHeight="1">
      <c r="A44" s="146"/>
      <c r="B44" s="147"/>
      <c r="C44" s="8"/>
      <c r="D44" s="66"/>
      <c r="E44" s="148"/>
      <c r="F44" s="149"/>
    </row>
    <row r="45" spans="1:7" s="1" customFormat="1" ht="27" customHeight="1">
      <c r="A45" s="144"/>
      <c r="B45" s="316"/>
      <c r="C45" s="8"/>
      <c r="D45" s="66"/>
      <c r="E45" s="148"/>
      <c r="F45" s="149"/>
    </row>
    <row r="46" spans="1:7" s="1" customFormat="1" ht="27" customHeight="1">
      <c r="A46" s="144"/>
      <c r="B46" s="316"/>
      <c r="C46" s="8"/>
      <c r="D46" s="66"/>
      <c r="E46" s="127"/>
      <c r="F46" s="128"/>
    </row>
    <row r="47" spans="1:7" s="1" customFormat="1" ht="27" customHeight="1" thickBot="1">
      <c r="A47" s="314"/>
      <c r="B47" s="315"/>
      <c r="C47" s="8"/>
      <c r="D47" s="66"/>
      <c r="E47" s="148"/>
      <c r="F47" s="149"/>
    </row>
    <row r="48" spans="1:7" ht="33" customHeight="1" thickTop="1" thickBot="1">
      <c r="A48" s="150"/>
      <c r="B48" s="151"/>
      <c r="C48" s="151"/>
      <c r="D48" s="151"/>
      <c r="E48" s="151"/>
      <c r="F48" s="152"/>
    </row>
    <row r="49" spans="1:6" ht="25.5" customHeight="1" thickTop="1">
      <c r="A49" s="153" t="s">
        <v>61</v>
      </c>
      <c r="B49" s="154"/>
      <c r="C49" s="154"/>
      <c r="D49" s="154" t="s">
        <v>62</v>
      </c>
      <c r="E49" s="154"/>
      <c r="F49" s="155"/>
    </row>
    <row r="50" spans="1:6" ht="24.75" customHeight="1">
      <c r="A50" s="9" t="s">
        <v>47</v>
      </c>
      <c r="B50" s="156"/>
      <c r="C50" s="156"/>
      <c r="D50" s="9" t="s">
        <v>49</v>
      </c>
      <c r="E50" s="157"/>
      <c r="F50" s="158"/>
    </row>
    <row r="51" spans="1:6" ht="25.5" customHeight="1">
      <c r="A51" s="29" t="s">
        <v>48</v>
      </c>
      <c r="B51" s="143"/>
      <c r="C51" s="143"/>
      <c r="D51" s="10" t="s">
        <v>50</v>
      </c>
      <c r="E51" s="127"/>
      <c r="F51" s="128"/>
    </row>
    <row r="52" spans="1:6" ht="27" customHeight="1" thickBot="1">
      <c r="A52" s="30" t="s">
        <v>25</v>
      </c>
      <c r="B52" s="132"/>
      <c r="C52" s="132"/>
      <c r="D52" s="11" t="s">
        <v>25</v>
      </c>
      <c r="E52" s="133"/>
      <c r="F52" s="134"/>
    </row>
    <row r="53" spans="1:6" ht="33" customHeight="1" thickTop="1" thickBot="1">
      <c r="A53" s="150" t="s">
        <v>51</v>
      </c>
      <c r="B53" s="151"/>
      <c r="C53" s="151"/>
      <c r="D53" s="151"/>
      <c r="E53" s="151"/>
      <c r="F53" s="152"/>
    </row>
    <row r="54" spans="1:6" ht="33" customHeight="1" thickTop="1">
      <c r="A54" s="138" t="s">
        <v>122</v>
      </c>
      <c r="B54" s="138"/>
      <c r="C54" s="138"/>
      <c r="D54" s="138"/>
      <c r="E54" s="138"/>
      <c r="F54" s="138"/>
    </row>
    <row r="55" spans="1:6" ht="33" customHeight="1">
      <c r="A55" s="138" t="s">
        <v>111</v>
      </c>
      <c r="B55" s="138"/>
      <c r="C55" s="138"/>
      <c r="D55" s="138"/>
      <c r="E55" s="138"/>
      <c r="F55" s="138"/>
    </row>
    <row r="56" spans="1:6" ht="33" customHeight="1">
      <c r="A56" s="138" t="s">
        <v>112</v>
      </c>
      <c r="B56" s="138"/>
      <c r="C56" s="138"/>
      <c r="D56" s="138"/>
      <c r="E56" s="138"/>
      <c r="F56" s="138"/>
    </row>
    <row r="57" spans="1:6" ht="31.5" customHeight="1" thickBot="1">
      <c r="A57" s="246" t="s">
        <v>117</v>
      </c>
      <c r="B57" s="247"/>
      <c r="C57" s="247"/>
      <c r="D57" s="247"/>
      <c r="E57" s="247"/>
      <c r="F57" s="248"/>
    </row>
    <row r="58" spans="1:6" ht="30.75" customHeight="1" thickTop="1" thickBot="1">
      <c r="A58" s="150" t="s">
        <v>52</v>
      </c>
      <c r="B58" s="151"/>
      <c r="C58" s="151"/>
      <c r="D58" s="151"/>
      <c r="E58" s="151"/>
      <c r="F58" s="152"/>
    </row>
    <row r="59" spans="1:6" ht="39" customHeight="1" thickTop="1">
      <c r="A59" s="138" t="s">
        <v>123</v>
      </c>
      <c r="B59" s="138"/>
      <c r="C59" s="138"/>
      <c r="D59" s="138"/>
      <c r="E59" s="138"/>
      <c r="F59" s="138"/>
    </row>
    <row r="60" spans="1:6" ht="35.25" customHeight="1">
      <c r="A60" s="138" t="s">
        <v>113</v>
      </c>
      <c r="B60" s="138"/>
      <c r="C60" s="138"/>
      <c r="D60" s="138"/>
      <c r="E60" s="138"/>
      <c r="F60" s="138"/>
    </row>
    <row r="61" spans="1:6" ht="36" customHeight="1">
      <c r="A61" s="329" t="s">
        <v>55</v>
      </c>
      <c r="B61" s="330"/>
      <c r="C61" s="330"/>
      <c r="D61" s="330"/>
      <c r="E61" s="330"/>
      <c r="F61" s="331"/>
    </row>
    <row r="62" spans="1:6" ht="36.75" customHeight="1" thickBot="1">
      <c r="A62" s="129" t="s">
        <v>55</v>
      </c>
      <c r="B62" s="130"/>
      <c r="C62" s="130"/>
      <c r="D62" s="130"/>
      <c r="E62" s="130"/>
      <c r="F62" s="131"/>
    </row>
    <row r="63" spans="1:6" ht="15.75" thickTop="1"/>
  </sheetData>
  <mergeCells count="77">
    <mergeCell ref="A30:A31"/>
    <mergeCell ref="E30:F30"/>
    <mergeCell ref="E31:F31"/>
    <mergeCell ref="E23:F23"/>
    <mergeCell ref="E24:F24"/>
    <mergeCell ref="A28:B28"/>
    <mergeCell ref="E28:F28"/>
    <mergeCell ref="E32:F32"/>
    <mergeCell ref="A62:F62"/>
    <mergeCell ref="A53:F53"/>
    <mergeCell ref="A54:F54"/>
    <mergeCell ref="A55:F55"/>
    <mergeCell ref="A56:F56"/>
    <mergeCell ref="A57:F57"/>
    <mergeCell ref="A58:F58"/>
    <mergeCell ref="A33:A34"/>
    <mergeCell ref="E33:F33"/>
    <mergeCell ref="E34:F34"/>
    <mergeCell ref="A35:A37"/>
    <mergeCell ref="B35:F37"/>
    <mergeCell ref="A59:F59"/>
    <mergeCell ref="A60:F60"/>
    <mergeCell ref="A61:F61"/>
    <mergeCell ref="B50:C50"/>
    <mergeCell ref="E50:F50"/>
    <mergeCell ref="B51:C51"/>
    <mergeCell ref="E51:F51"/>
    <mergeCell ref="B52:C52"/>
    <mergeCell ref="E52:F52"/>
    <mergeCell ref="A49:C49"/>
    <mergeCell ref="D49:F49"/>
    <mergeCell ref="A38:F38"/>
    <mergeCell ref="A39:B39"/>
    <mergeCell ref="E39:F39"/>
    <mergeCell ref="A40:B40"/>
    <mergeCell ref="E40:F40"/>
    <mergeCell ref="A42:B42"/>
    <mergeCell ref="E42:F42"/>
    <mergeCell ref="A43:B43"/>
    <mergeCell ref="E43:F43"/>
    <mergeCell ref="A45:B45"/>
    <mergeCell ref="E45:F45"/>
    <mergeCell ref="A48:F48"/>
    <mergeCell ref="A41:B41"/>
    <mergeCell ref="E41:F41"/>
    <mergeCell ref="B4:F4"/>
    <mergeCell ref="E25:F25"/>
    <mergeCell ref="A26:F26"/>
    <mergeCell ref="A27:B27"/>
    <mergeCell ref="E27:F27"/>
    <mergeCell ref="B9:F9"/>
    <mergeCell ref="B13:F13"/>
    <mergeCell ref="B12:F12"/>
    <mergeCell ref="B11:F11"/>
    <mergeCell ref="B10:F10"/>
    <mergeCell ref="B3:F3"/>
    <mergeCell ref="A29:F29"/>
    <mergeCell ref="A22:F22"/>
    <mergeCell ref="A1:E1"/>
    <mergeCell ref="A2:F2"/>
    <mergeCell ref="B7:F7"/>
    <mergeCell ref="B8:F8"/>
    <mergeCell ref="A9:A13"/>
    <mergeCell ref="B14:F14"/>
    <mergeCell ref="B15:F15"/>
    <mergeCell ref="A16:F16"/>
    <mergeCell ref="E17:F17"/>
    <mergeCell ref="E18:F18"/>
    <mergeCell ref="A19:F19"/>
    <mergeCell ref="B6:F6"/>
    <mergeCell ref="B5:F5"/>
    <mergeCell ref="A47:B47"/>
    <mergeCell ref="E47:F47"/>
    <mergeCell ref="A44:B44"/>
    <mergeCell ref="E44:F44"/>
    <mergeCell ref="A46:B46"/>
    <mergeCell ref="E46:F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4"/>
  <sheetViews>
    <sheetView rightToLeft="1" topLeftCell="A25" zoomScale="84" zoomScaleNormal="84"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193" t="s">
        <v>173</v>
      </c>
      <c r="B1" s="193"/>
      <c r="C1" s="193"/>
      <c r="D1" s="193"/>
      <c r="E1" s="194"/>
      <c r="F1" s="31" t="s">
        <v>53</v>
      </c>
    </row>
    <row r="2" spans="1:6" ht="34.5" customHeight="1" thickTop="1" thickBot="1">
      <c r="A2" s="209" t="s">
        <v>0</v>
      </c>
      <c r="B2" s="340"/>
      <c r="C2" s="340"/>
      <c r="D2" s="340"/>
      <c r="E2" s="340"/>
      <c r="F2" s="341"/>
    </row>
    <row r="3" spans="1:6" ht="30" customHeight="1" thickTop="1">
      <c r="A3" s="21" t="s">
        <v>7</v>
      </c>
      <c r="B3" s="343" t="s">
        <v>65</v>
      </c>
      <c r="C3" s="343"/>
      <c r="D3" s="343"/>
      <c r="E3" s="343"/>
      <c r="F3" s="343"/>
    </row>
    <row r="4" spans="1:6" ht="27.75" customHeight="1">
      <c r="A4" s="22" t="s">
        <v>1</v>
      </c>
      <c r="B4" s="343" t="s">
        <v>82</v>
      </c>
      <c r="C4" s="343"/>
      <c r="D4" s="343"/>
      <c r="E4" s="343"/>
      <c r="F4" s="343"/>
    </row>
    <row r="5" spans="1:6" ht="28.5" customHeight="1">
      <c r="A5" s="22" t="s">
        <v>2</v>
      </c>
      <c r="B5" s="240" t="s">
        <v>83</v>
      </c>
      <c r="C5" s="241"/>
      <c r="D5" s="241"/>
      <c r="E5" s="241"/>
      <c r="F5" s="242"/>
    </row>
    <row r="6" spans="1:6" ht="27.75" customHeight="1" thickBot="1">
      <c r="A6" s="22" t="s">
        <v>21</v>
      </c>
      <c r="B6" s="237">
        <v>7552000</v>
      </c>
      <c r="C6" s="238"/>
      <c r="D6" s="238"/>
      <c r="E6" s="238"/>
      <c r="F6" s="239"/>
    </row>
    <row r="7" spans="1:6" ht="24" customHeight="1" thickTop="1">
      <c r="A7" s="22" t="s">
        <v>8</v>
      </c>
      <c r="B7" s="231" t="s">
        <v>90</v>
      </c>
      <c r="C7" s="232"/>
      <c r="D7" s="232"/>
      <c r="E7" s="232"/>
      <c r="F7" s="233"/>
    </row>
    <row r="8" spans="1:6" ht="36.75" customHeight="1">
      <c r="A8" s="22" t="s">
        <v>54</v>
      </c>
      <c r="B8" s="342" t="s">
        <v>155</v>
      </c>
      <c r="C8" s="342"/>
      <c r="D8" s="342"/>
      <c r="E8" s="342"/>
      <c r="F8" s="342"/>
    </row>
    <row r="9" spans="1:6" ht="26.25" customHeight="1">
      <c r="A9" s="234" t="s">
        <v>9</v>
      </c>
      <c r="B9" s="199" t="s">
        <v>154</v>
      </c>
      <c r="C9" s="199"/>
      <c r="D9" s="199"/>
      <c r="E9" s="199"/>
      <c r="F9" s="199"/>
    </row>
    <row r="10" spans="1:6" ht="26.25" customHeight="1">
      <c r="A10" s="235"/>
      <c r="B10" s="199" t="s">
        <v>153</v>
      </c>
      <c r="C10" s="199"/>
      <c r="D10" s="199"/>
      <c r="E10" s="199"/>
      <c r="F10" s="199"/>
    </row>
    <row r="11" spans="1:6" ht="26.25" customHeight="1">
      <c r="A11" s="235"/>
      <c r="B11" s="199" t="s">
        <v>152</v>
      </c>
      <c r="C11" s="199"/>
      <c r="D11" s="199"/>
      <c r="E11" s="199"/>
      <c r="F11" s="199"/>
    </row>
    <row r="12" spans="1:6" ht="26.25" customHeight="1">
      <c r="A12" s="235"/>
      <c r="B12" s="199" t="s">
        <v>151</v>
      </c>
      <c r="C12" s="199"/>
      <c r="D12" s="199"/>
      <c r="E12" s="199"/>
      <c r="F12" s="199"/>
    </row>
    <row r="13" spans="1:6" ht="26.25" customHeight="1">
      <c r="A13" s="235"/>
      <c r="B13" s="199" t="s">
        <v>150</v>
      </c>
      <c r="C13" s="199"/>
      <c r="D13" s="199"/>
      <c r="E13" s="199"/>
      <c r="F13" s="199"/>
    </row>
    <row r="14" spans="1:6" ht="26.25" customHeight="1">
      <c r="A14" s="235"/>
      <c r="B14" s="199" t="s">
        <v>149</v>
      </c>
      <c r="C14" s="199"/>
      <c r="D14" s="199"/>
      <c r="E14" s="199"/>
      <c r="F14" s="199"/>
    </row>
    <row r="15" spans="1:6" ht="26.25" customHeight="1">
      <c r="A15" s="235"/>
      <c r="B15" s="199" t="s">
        <v>148</v>
      </c>
      <c r="C15" s="199"/>
      <c r="D15" s="199"/>
      <c r="E15" s="199"/>
      <c r="F15" s="199"/>
    </row>
    <row r="16" spans="1:6" ht="26.25" customHeight="1">
      <c r="A16" s="235"/>
      <c r="B16" s="199" t="s">
        <v>147</v>
      </c>
      <c r="C16" s="199"/>
      <c r="D16" s="199"/>
      <c r="E16" s="199"/>
      <c r="F16" s="199"/>
    </row>
    <row r="17" spans="1:6" ht="26.25" customHeight="1">
      <c r="A17" s="235"/>
      <c r="B17" s="199" t="s">
        <v>146</v>
      </c>
      <c r="C17" s="199"/>
      <c r="D17" s="199"/>
      <c r="E17" s="199"/>
      <c r="F17" s="199"/>
    </row>
    <row r="18" spans="1:6" ht="25.5" customHeight="1">
      <c r="A18" s="22" t="s">
        <v>20</v>
      </c>
      <c r="B18" s="228"/>
      <c r="C18" s="229"/>
      <c r="D18" s="229"/>
      <c r="E18" s="229"/>
      <c r="F18" s="230"/>
    </row>
    <row r="19" spans="1:6" ht="30" customHeight="1" thickBot="1">
      <c r="A19" s="23" t="s">
        <v>16</v>
      </c>
      <c r="B19" s="206"/>
      <c r="C19" s="207"/>
      <c r="D19" s="207"/>
      <c r="E19" s="207"/>
      <c r="F19" s="208"/>
    </row>
    <row r="20" spans="1:6" ht="30" customHeight="1" thickTop="1" thickBot="1">
      <c r="A20" s="209" t="s">
        <v>10</v>
      </c>
      <c r="B20" s="209"/>
      <c r="C20" s="209"/>
      <c r="D20" s="209"/>
      <c r="E20" s="209"/>
      <c r="F20" s="210"/>
    </row>
    <row r="21" spans="1:6" ht="21" customHeight="1" thickTop="1">
      <c r="A21" s="24" t="s">
        <v>11</v>
      </c>
      <c r="B21" s="12" t="s">
        <v>12</v>
      </c>
      <c r="C21" s="12" t="s">
        <v>13</v>
      </c>
      <c r="D21" s="12" t="s">
        <v>14</v>
      </c>
      <c r="E21" s="211" t="s">
        <v>15</v>
      </c>
      <c r="F21" s="212"/>
    </row>
    <row r="22" spans="1:6" ht="21" thickBot="1">
      <c r="A22" s="83" t="s">
        <v>145</v>
      </c>
      <c r="B22" s="62"/>
      <c r="C22" s="2"/>
      <c r="D22" s="2"/>
      <c r="E22" s="213"/>
      <c r="F22" s="214"/>
    </row>
    <row r="23" spans="1:6" ht="28.5" customHeight="1" thickTop="1" thickBot="1">
      <c r="A23" s="151" t="s">
        <v>17</v>
      </c>
      <c r="B23" s="136"/>
      <c r="C23" s="151"/>
      <c r="D23" s="136"/>
      <c r="E23" s="151"/>
      <c r="F23" s="152"/>
    </row>
    <row r="24" spans="1:6" ht="28.5" customHeight="1" thickTop="1">
      <c r="A24" s="26" t="s">
        <v>4</v>
      </c>
      <c r="B24" s="78" t="s">
        <v>110</v>
      </c>
      <c r="C24" s="17" t="s">
        <v>6</v>
      </c>
      <c r="D24" s="89" t="s">
        <v>92</v>
      </c>
      <c r="E24" s="13" t="s">
        <v>18</v>
      </c>
      <c r="F24" s="14"/>
    </row>
    <row r="25" spans="1:6" ht="32.25" customHeight="1" thickBot="1">
      <c r="A25" s="27" t="s">
        <v>5</v>
      </c>
      <c r="B25" s="78" t="s">
        <v>109</v>
      </c>
      <c r="C25" s="18" t="s">
        <v>3</v>
      </c>
      <c r="D25" s="89" t="s">
        <v>92</v>
      </c>
      <c r="E25" s="15" t="s">
        <v>19</v>
      </c>
      <c r="F25" s="16" t="s">
        <v>99</v>
      </c>
    </row>
    <row r="26" spans="1:6" ht="30.75" customHeight="1" thickTop="1" thickBot="1">
      <c r="A26" s="151" t="s">
        <v>31</v>
      </c>
      <c r="B26" s="227"/>
      <c r="C26" s="151"/>
      <c r="D26" s="227"/>
      <c r="E26" s="151"/>
      <c r="F26" s="152"/>
    </row>
    <row r="27" spans="1:6" ht="18" customHeight="1" thickTop="1">
      <c r="A27" s="19" t="s">
        <v>30</v>
      </c>
      <c r="B27" s="67" t="s">
        <v>26</v>
      </c>
      <c r="C27" s="67" t="s">
        <v>22</v>
      </c>
      <c r="D27" s="67" t="s">
        <v>23</v>
      </c>
      <c r="E27" s="334" t="s">
        <v>24</v>
      </c>
      <c r="F27" s="335"/>
    </row>
    <row r="28" spans="1:6" ht="25.5" customHeight="1">
      <c r="A28" s="94">
        <v>59994.146000000001</v>
      </c>
      <c r="B28" s="3"/>
      <c r="C28" s="94">
        <v>59994.146000000001</v>
      </c>
      <c r="D28" s="88" t="s">
        <v>108</v>
      </c>
      <c r="E28" s="336">
        <v>59994.146000000001</v>
      </c>
      <c r="F28" s="336"/>
    </row>
    <row r="29" spans="1:6" ht="30.75" customHeight="1">
      <c r="A29" s="53" t="s">
        <v>25</v>
      </c>
      <c r="B29" s="58"/>
      <c r="C29" s="94">
        <v>59994.146000000001</v>
      </c>
      <c r="D29" s="58"/>
      <c r="E29" s="336">
        <v>59994.146000000001</v>
      </c>
      <c r="F29" s="336"/>
    </row>
    <row r="30" spans="1:6" ht="25.5" customHeight="1" thickBot="1">
      <c r="A30" s="227" t="s">
        <v>27</v>
      </c>
      <c r="B30" s="227"/>
      <c r="C30" s="227"/>
      <c r="D30" s="227"/>
      <c r="E30" s="227"/>
      <c r="F30" s="339"/>
    </row>
    <row r="31" spans="1:6" ht="21.75" customHeight="1" thickTop="1">
      <c r="A31" s="188" t="s">
        <v>28</v>
      </c>
      <c r="B31" s="153"/>
      <c r="C31" s="74" t="s">
        <v>29</v>
      </c>
      <c r="D31" s="32" t="s">
        <v>56</v>
      </c>
      <c r="E31" s="184" t="s">
        <v>57</v>
      </c>
      <c r="F31" s="185"/>
    </row>
    <row r="32" spans="1:6" ht="30.75" customHeight="1" thickBot="1">
      <c r="A32" s="189">
        <v>43883.523558677203</v>
      </c>
      <c r="B32" s="338"/>
      <c r="C32" s="71"/>
      <c r="D32" s="71"/>
      <c r="E32" s="337"/>
      <c r="F32" s="337"/>
    </row>
    <row r="33" spans="1:7" ht="28.5" customHeight="1" thickTop="1" thickBot="1">
      <c r="A33" s="182" t="s">
        <v>32</v>
      </c>
      <c r="B33" s="182"/>
      <c r="C33" s="293"/>
      <c r="D33" s="293"/>
      <c r="E33" s="293"/>
      <c r="F33" s="333"/>
    </row>
    <row r="34" spans="1:7" ht="18" customHeight="1" thickTop="1">
      <c r="A34" s="161" t="s">
        <v>33</v>
      </c>
      <c r="B34" s="6" t="s">
        <v>34</v>
      </c>
      <c r="C34" s="6" t="s">
        <v>35</v>
      </c>
      <c r="D34" s="6" t="s">
        <v>36</v>
      </c>
      <c r="E34" s="163" t="s">
        <v>37</v>
      </c>
      <c r="F34" s="164"/>
    </row>
    <row r="35" spans="1:7" ht="22.5" customHeight="1">
      <c r="A35" s="162"/>
      <c r="B35" s="79"/>
      <c r="C35" s="68"/>
      <c r="D35" s="7"/>
      <c r="E35" s="165"/>
      <c r="F35" s="166"/>
    </row>
    <row r="36" spans="1:7" ht="30" customHeight="1">
      <c r="A36" s="59" t="s">
        <v>38</v>
      </c>
      <c r="B36" s="79"/>
      <c r="C36" s="68"/>
      <c r="D36" s="7"/>
      <c r="E36" s="165"/>
      <c r="F36" s="166"/>
    </row>
    <row r="37" spans="1:7" ht="28.5" customHeight="1">
      <c r="A37" s="167" t="s">
        <v>58</v>
      </c>
      <c r="B37" s="74" t="s">
        <v>39</v>
      </c>
      <c r="C37" s="20" t="s">
        <v>40</v>
      </c>
      <c r="D37" s="20" t="s">
        <v>41</v>
      </c>
      <c r="E37" s="169" t="s">
        <v>42</v>
      </c>
      <c r="F37" s="170"/>
      <c r="G37" s="33"/>
    </row>
    <row r="38" spans="1:7" ht="28.5" customHeight="1">
      <c r="A38" s="168"/>
      <c r="B38" s="91" t="s">
        <v>39</v>
      </c>
      <c r="C38" s="77"/>
      <c r="D38" s="7"/>
      <c r="E38" s="165"/>
      <c r="F38" s="171"/>
      <c r="G38" s="33"/>
    </row>
    <row r="39" spans="1:7" ht="24.75" customHeight="1">
      <c r="A39" s="172" t="s">
        <v>63</v>
      </c>
      <c r="B39" s="174"/>
      <c r="C39" s="175"/>
      <c r="D39" s="175"/>
      <c r="E39" s="175"/>
      <c r="F39" s="175"/>
      <c r="G39" s="33"/>
    </row>
    <row r="40" spans="1:7">
      <c r="A40" s="173"/>
      <c r="B40" s="176"/>
      <c r="C40" s="161"/>
      <c r="D40" s="161"/>
      <c r="E40" s="161"/>
      <c r="F40" s="177"/>
    </row>
    <row r="41" spans="1:7" ht="33" customHeight="1" thickBot="1">
      <c r="A41" s="173"/>
      <c r="B41" s="176"/>
      <c r="C41" s="161"/>
      <c r="D41" s="161"/>
      <c r="E41" s="161"/>
      <c r="F41" s="177"/>
    </row>
    <row r="42" spans="1:7" ht="34.5" customHeight="1" thickTop="1" thickBot="1">
      <c r="A42" s="150" t="s">
        <v>43</v>
      </c>
      <c r="B42" s="151"/>
      <c r="C42" s="151"/>
      <c r="D42" s="151"/>
      <c r="E42" s="151"/>
      <c r="F42" s="152"/>
    </row>
    <row r="43" spans="1:7" ht="24.75" customHeight="1" thickTop="1">
      <c r="A43" s="178" t="s">
        <v>44</v>
      </c>
      <c r="B43" s="179"/>
      <c r="C43" s="74" t="s">
        <v>45</v>
      </c>
      <c r="D43" s="34" t="s">
        <v>46</v>
      </c>
      <c r="E43" s="180" t="s">
        <v>59</v>
      </c>
      <c r="F43" s="181"/>
    </row>
    <row r="44" spans="1:7" s="1" customFormat="1" ht="28.5" customHeight="1">
      <c r="A44" s="332"/>
      <c r="B44" s="332"/>
      <c r="C44" s="75"/>
      <c r="D44" s="75"/>
      <c r="E44" s="157"/>
      <c r="F44" s="158"/>
    </row>
    <row r="45" spans="1:7" s="1" customFormat="1" ht="27" customHeight="1">
      <c r="A45" s="332"/>
      <c r="B45" s="332"/>
      <c r="C45" s="75"/>
      <c r="D45" s="76"/>
      <c r="E45" s="127"/>
      <c r="F45" s="128"/>
    </row>
    <row r="46" spans="1:7" s="1" customFormat="1" ht="29.25" customHeight="1">
      <c r="A46" s="332"/>
      <c r="B46" s="332"/>
      <c r="C46" s="75"/>
      <c r="D46" s="76"/>
      <c r="E46" s="127"/>
      <c r="F46" s="128"/>
    </row>
    <row r="47" spans="1:7" s="1" customFormat="1" ht="29.25" customHeight="1">
      <c r="A47" s="332"/>
      <c r="B47" s="332"/>
      <c r="C47" s="73"/>
      <c r="D47" s="8"/>
      <c r="E47" s="127"/>
      <c r="F47" s="128"/>
    </row>
    <row r="48" spans="1:7" s="1" customFormat="1" ht="27" customHeight="1" thickBot="1">
      <c r="A48" s="332"/>
      <c r="B48" s="332"/>
      <c r="C48" s="8"/>
      <c r="D48" s="8"/>
      <c r="E48" s="148"/>
      <c r="F48" s="149"/>
    </row>
    <row r="49" spans="1:6" ht="33" customHeight="1" thickTop="1" thickBot="1">
      <c r="A49" s="253" t="s">
        <v>60</v>
      </c>
      <c r="B49" s="227"/>
      <c r="C49" s="151"/>
      <c r="D49" s="151"/>
      <c r="E49" s="151"/>
      <c r="F49" s="152"/>
    </row>
    <row r="50" spans="1:6" ht="25.5" customHeight="1" thickTop="1">
      <c r="A50" s="153" t="s">
        <v>61</v>
      </c>
      <c r="B50" s="154"/>
      <c r="C50" s="154"/>
      <c r="D50" s="154" t="s">
        <v>62</v>
      </c>
      <c r="E50" s="154"/>
      <c r="F50" s="155"/>
    </row>
    <row r="51" spans="1:6" ht="24.75" customHeight="1">
      <c r="A51" s="9" t="s">
        <v>47</v>
      </c>
      <c r="B51" s="156"/>
      <c r="C51" s="156"/>
      <c r="D51" s="9" t="s">
        <v>49</v>
      </c>
      <c r="E51" s="157"/>
      <c r="F51" s="158"/>
    </row>
    <row r="52" spans="1:6" ht="25.5" customHeight="1">
      <c r="A52" s="29" t="s">
        <v>48</v>
      </c>
      <c r="B52" s="143"/>
      <c r="C52" s="143"/>
      <c r="D52" s="10" t="s">
        <v>50</v>
      </c>
      <c r="E52" s="127"/>
      <c r="F52" s="128"/>
    </row>
    <row r="53" spans="1:6" ht="27" customHeight="1" thickBot="1">
      <c r="A53" s="30" t="s">
        <v>25</v>
      </c>
      <c r="B53" s="132"/>
      <c r="C53" s="132"/>
      <c r="D53" s="11" t="s">
        <v>25</v>
      </c>
      <c r="E53" s="133"/>
      <c r="F53" s="134"/>
    </row>
    <row r="54" spans="1:6" ht="33" customHeight="1" thickTop="1">
      <c r="A54" s="135" t="s">
        <v>51</v>
      </c>
      <c r="B54" s="136"/>
      <c r="C54" s="136"/>
      <c r="D54" s="136"/>
      <c r="E54" s="136"/>
      <c r="F54" s="137"/>
    </row>
    <row r="55" spans="1:6" ht="33" customHeight="1">
      <c r="A55" s="138" t="s">
        <v>118</v>
      </c>
      <c r="B55" s="138"/>
      <c r="C55" s="138"/>
      <c r="D55" s="138"/>
      <c r="E55" s="138"/>
      <c r="F55" s="138"/>
    </row>
    <row r="56" spans="1:6" ht="33" customHeight="1">
      <c r="A56" s="138" t="s">
        <v>119</v>
      </c>
      <c r="B56" s="138"/>
      <c r="C56" s="138"/>
      <c r="D56" s="138"/>
      <c r="E56" s="138"/>
      <c r="F56" s="138"/>
    </row>
    <row r="57" spans="1:6" ht="33" customHeight="1">
      <c r="A57" s="138" t="s">
        <v>120</v>
      </c>
      <c r="B57" s="138"/>
      <c r="C57" s="138"/>
      <c r="D57" s="138"/>
      <c r="E57" s="138"/>
      <c r="F57" s="138"/>
    </row>
    <row r="58" spans="1:6" ht="31.5" customHeight="1">
      <c r="A58" s="138" t="s">
        <v>121</v>
      </c>
      <c r="B58" s="138"/>
      <c r="C58" s="138"/>
      <c r="D58" s="138"/>
      <c r="E58" s="138"/>
      <c r="F58" s="138"/>
    </row>
    <row r="59" spans="1:6" ht="30.75" customHeight="1">
      <c r="A59" s="139" t="s">
        <v>52</v>
      </c>
      <c r="B59" s="140"/>
      <c r="C59" s="140"/>
      <c r="D59" s="140"/>
      <c r="E59" s="140"/>
      <c r="F59" s="141"/>
    </row>
    <row r="60" spans="1:6" ht="39" customHeight="1">
      <c r="A60" s="138" t="s">
        <v>113</v>
      </c>
      <c r="B60" s="138"/>
      <c r="C60" s="138"/>
      <c r="D60" s="138"/>
      <c r="E60" s="138"/>
      <c r="F60" s="138"/>
    </row>
    <row r="61" spans="1:6" ht="35.25" customHeight="1">
      <c r="A61" s="138" t="s">
        <v>55</v>
      </c>
      <c r="B61" s="138"/>
      <c r="C61" s="138"/>
      <c r="D61" s="138"/>
      <c r="E61" s="138"/>
      <c r="F61" s="138"/>
    </row>
    <row r="62" spans="1:6" ht="36" customHeight="1">
      <c r="A62" s="138" t="s">
        <v>55</v>
      </c>
      <c r="B62" s="138"/>
      <c r="C62" s="138"/>
      <c r="D62" s="138"/>
      <c r="E62" s="138"/>
      <c r="F62" s="138"/>
    </row>
    <row r="63" spans="1:6" ht="36.75" customHeight="1" thickBot="1">
      <c r="A63" s="129" t="s">
        <v>55</v>
      </c>
      <c r="B63" s="130"/>
      <c r="C63" s="130"/>
      <c r="D63" s="130"/>
      <c r="E63" s="130"/>
      <c r="F63" s="131"/>
    </row>
    <row r="64" spans="1:6" ht="15.75" thickTop="1"/>
  </sheetData>
  <mergeCells count="75">
    <mergeCell ref="A20:F20"/>
    <mergeCell ref="B18:F18"/>
    <mergeCell ref="B19:F19"/>
    <mergeCell ref="B15:F15"/>
    <mergeCell ref="B16:F16"/>
    <mergeCell ref="B17:F17"/>
    <mergeCell ref="A1:E1"/>
    <mergeCell ref="A2:F2"/>
    <mergeCell ref="B7:F7"/>
    <mergeCell ref="B8:F8"/>
    <mergeCell ref="A9:A17"/>
    <mergeCell ref="B3:F3"/>
    <mergeCell ref="B6:F6"/>
    <mergeCell ref="B5:F5"/>
    <mergeCell ref="B4:F4"/>
    <mergeCell ref="B9:F9"/>
    <mergeCell ref="B10:F10"/>
    <mergeCell ref="B11:F11"/>
    <mergeCell ref="B12:F12"/>
    <mergeCell ref="B13:F13"/>
    <mergeCell ref="B14:F14"/>
    <mergeCell ref="E36:F36"/>
    <mergeCell ref="A37:A38"/>
    <mergeCell ref="E37:F37"/>
    <mergeCell ref="E38:F38"/>
    <mergeCell ref="A34:A35"/>
    <mergeCell ref="E34:F34"/>
    <mergeCell ref="E35:F35"/>
    <mergeCell ref="E21:F21"/>
    <mergeCell ref="E22:F22"/>
    <mergeCell ref="A33:F33"/>
    <mergeCell ref="E27:F27"/>
    <mergeCell ref="E28:F28"/>
    <mergeCell ref="E29:F29"/>
    <mergeCell ref="E32:F32"/>
    <mergeCell ref="A26:F26"/>
    <mergeCell ref="A32:B32"/>
    <mergeCell ref="A30:F30"/>
    <mergeCell ref="A31:B31"/>
    <mergeCell ref="E31:F31"/>
    <mergeCell ref="A23:F23"/>
    <mergeCell ref="A44:B44"/>
    <mergeCell ref="E44:F44"/>
    <mergeCell ref="A45:B45"/>
    <mergeCell ref="E45:F45"/>
    <mergeCell ref="A46:B46"/>
    <mergeCell ref="E46:F46"/>
    <mergeCell ref="A39:A41"/>
    <mergeCell ref="B39:F41"/>
    <mergeCell ref="A43:B43"/>
    <mergeCell ref="E43:F43"/>
    <mergeCell ref="A42:F42"/>
    <mergeCell ref="A63:F63"/>
    <mergeCell ref="A54:F54"/>
    <mergeCell ref="A55:F55"/>
    <mergeCell ref="A56:F56"/>
    <mergeCell ref="A57:F57"/>
    <mergeCell ref="A58:F58"/>
    <mergeCell ref="A59:F59"/>
    <mergeCell ref="A60:F60"/>
    <mergeCell ref="A61:F61"/>
    <mergeCell ref="A62:F62"/>
    <mergeCell ref="A47:B47"/>
    <mergeCell ref="E47:F47"/>
    <mergeCell ref="A48:B48"/>
    <mergeCell ref="E48:F48"/>
    <mergeCell ref="B53:C53"/>
    <mergeCell ref="E53:F53"/>
    <mergeCell ref="A50:C50"/>
    <mergeCell ref="D50:F50"/>
    <mergeCell ref="A49:F49"/>
    <mergeCell ref="B52:C52"/>
    <mergeCell ref="E52:F52"/>
    <mergeCell ref="B51:C51"/>
    <mergeCell ref="E51:F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70"/>
  <sheetViews>
    <sheetView rightToLeft="1" topLeftCell="A34" zoomScale="98" zoomScaleNormal="98" workbookViewId="0">
      <selection activeCell="I43" sqref="I43"/>
    </sheetView>
  </sheetViews>
  <sheetFormatPr defaultRowHeight="15"/>
  <cols>
    <col min="1" max="1" width="26.28515625" bestFit="1" customWidth="1"/>
    <col min="2" max="2" width="30.5703125" customWidth="1"/>
    <col min="3" max="3" width="23.7109375" bestFit="1" customWidth="1"/>
    <col min="4" max="4" width="25.7109375" customWidth="1"/>
    <col min="5" max="5" width="21.5703125" customWidth="1"/>
    <col min="6" max="6" width="15.42578125" customWidth="1"/>
  </cols>
  <sheetData>
    <row r="1" spans="1:6" ht="58.5" customHeight="1" thickTop="1" thickBot="1">
      <c r="A1" s="193" t="s">
        <v>173</v>
      </c>
      <c r="B1" s="193"/>
      <c r="C1" s="193"/>
      <c r="D1" s="193"/>
      <c r="E1" s="194"/>
      <c r="F1" s="31" t="s">
        <v>53</v>
      </c>
    </row>
    <row r="2" spans="1:6" ht="34.5" customHeight="1" thickTop="1" thickBot="1">
      <c r="A2" s="209" t="s">
        <v>0</v>
      </c>
      <c r="B2" s="340"/>
      <c r="C2" s="340"/>
      <c r="D2" s="340"/>
      <c r="E2" s="340"/>
      <c r="F2" s="341"/>
    </row>
    <row r="3" spans="1:6" ht="30" customHeight="1" thickTop="1">
      <c r="A3" s="21" t="s">
        <v>7</v>
      </c>
      <c r="B3" s="343" t="s">
        <v>68</v>
      </c>
      <c r="C3" s="343"/>
      <c r="D3" s="343"/>
      <c r="E3" s="343"/>
      <c r="F3" s="343"/>
    </row>
    <row r="4" spans="1:6" ht="27.75" customHeight="1">
      <c r="A4" s="22" t="s">
        <v>1</v>
      </c>
      <c r="B4" s="343" t="s">
        <v>84</v>
      </c>
      <c r="C4" s="343"/>
      <c r="D4" s="343"/>
      <c r="E4" s="343"/>
      <c r="F4" s="343"/>
    </row>
    <row r="5" spans="1:6" ht="28.5" customHeight="1">
      <c r="A5" s="22" t="s">
        <v>2</v>
      </c>
      <c r="B5" s="224" t="s">
        <v>85</v>
      </c>
      <c r="C5" s="225"/>
      <c r="D5" s="225"/>
      <c r="E5" s="225"/>
      <c r="F5" s="226"/>
    </row>
    <row r="6" spans="1:6" ht="27.75" customHeight="1" thickBot="1">
      <c r="A6" s="22" t="s">
        <v>21</v>
      </c>
      <c r="B6" s="237">
        <v>3500</v>
      </c>
      <c r="C6" s="238"/>
      <c r="D6" s="238"/>
      <c r="E6" s="238"/>
      <c r="F6" s="239"/>
    </row>
    <row r="7" spans="1:6" ht="24" customHeight="1" thickTop="1">
      <c r="A7" s="22" t="s">
        <v>8</v>
      </c>
      <c r="B7" s="231" t="s">
        <v>90</v>
      </c>
      <c r="C7" s="232"/>
      <c r="D7" s="232"/>
      <c r="E7" s="232"/>
      <c r="F7" s="233"/>
    </row>
    <row r="8" spans="1:6" ht="24.75" customHeight="1">
      <c r="A8" s="22" t="s">
        <v>54</v>
      </c>
      <c r="B8" s="343" t="s">
        <v>170</v>
      </c>
      <c r="C8" s="343"/>
      <c r="D8" s="343"/>
      <c r="E8" s="343"/>
      <c r="F8" s="343"/>
    </row>
    <row r="9" spans="1:6" ht="26.25" customHeight="1">
      <c r="A9" s="235"/>
      <c r="B9" s="199" t="s">
        <v>169</v>
      </c>
      <c r="C9" s="199"/>
      <c r="D9" s="199"/>
      <c r="E9" s="199"/>
      <c r="F9" s="199"/>
    </row>
    <row r="10" spans="1:6" ht="26.25" customHeight="1">
      <c r="A10" s="235"/>
      <c r="B10" s="199" t="s">
        <v>168</v>
      </c>
      <c r="C10" s="199"/>
      <c r="D10" s="199"/>
      <c r="E10" s="199"/>
      <c r="F10" s="199"/>
    </row>
    <row r="11" spans="1:6" ht="26.25" customHeight="1">
      <c r="A11" s="235"/>
      <c r="B11" s="199" t="s">
        <v>167</v>
      </c>
      <c r="C11" s="199"/>
      <c r="D11" s="199"/>
      <c r="E11" s="199"/>
      <c r="F11" s="199"/>
    </row>
    <row r="12" spans="1:6" ht="26.25" customHeight="1">
      <c r="A12" s="235"/>
      <c r="B12" s="199" t="s">
        <v>166</v>
      </c>
      <c r="C12" s="199"/>
      <c r="D12" s="199"/>
      <c r="E12" s="199"/>
      <c r="F12" s="199"/>
    </row>
    <row r="13" spans="1:6" ht="26.25" customHeight="1">
      <c r="A13" s="235"/>
      <c r="B13" s="199" t="s">
        <v>165</v>
      </c>
      <c r="C13" s="199"/>
      <c r="D13" s="199"/>
      <c r="E13" s="199"/>
      <c r="F13" s="199"/>
    </row>
    <row r="14" spans="1:6" ht="26.25" customHeight="1">
      <c r="A14" s="235"/>
      <c r="B14" s="199" t="s">
        <v>164</v>
      </c>
      <c r="C14" s="199"/>
      <c r="D14" s="199"/>
      <c r="E14" s="199"/>
      <c r="F14" s="199"/>
    </row>
    <row r="15" spans="1:6" ht="26.25" customHeight="1">
      <c r="A15" s="235"/>
      <c r="B15" s="199" t="s">
        <v>163</v>
      </c>
      <c r="C15" s="199"/>
      <c r="D15" s="199"/>
      <c r="E15" s="199"/>
      <c r="F15" s="199"/>
    </row>
    <row r="16" spans="1:6" ht="26.25" customHeight="1">
      <c r="A16" s="235"/>
      <c r="B16" s="199" t="s">
        <v>162</v>
      </c>
      <c r="C16" s="199"/>
      <c r="D16" s="199"/>
      <c r="E16" s="199"/>
      <c r="F16" s="199"/>
    </row>
    <row r="17" spans="1:6" ht="26.25" customHeight="1">
      <c r="A17" s="235"/>
      <c r="B17" s="199" t="s">
        <v>161</v>
      </c>
      <c r="C17" s="199"/>
      <c r="D17" s="199"/>
      <c r="E17" s="199"/>
      <c r="F17" s="199"/>
    </row>
    <row r="18" spans="1:6" ht="26.25" customHeight="1">
      <c r="A18" s="235"/>
      <c r="B18" s="199" t="s">
        <v>160</v>
      </c>
      <c r="C18" s="199"/>
      <c r="D18" s="199"/>
      <c r="E18" s="199"/>
      <c r="F18" s="199"/>
    </row>
    <row r="19" spans="1:6" ht="26.25" customHeight="1">
      <c r="A19" s="235"/>
      <c r="B19" s="199" t="s">
        <v>159</v>
      </c>
      <c r="C19" s="199"/>
      <c r="D19" s="199"/>
      <c r="E19" s="199"/>
      <c r="F19" s="199"/>
    </row>
    <row r="20" spans="1:6" ht="26.25" customHeight="1">
      <c r="A20" s="235"/>
      <c r="B20" s="199" t="s">
        <v>158</v>
      </c>
      <c r="C20" s="199"/>
      <c r="D20" s="199"/>
      <c r="E20" s="199"/>
      <c r="F20" s="199"/>
    </row>
    <row r="21" spans="1:6" ht="26.25" customHeight="1">
      <c r="A21" s="235"/>
      <c r="B21" s="199" t="s">
        <v>157</v>
      </c>
      <c r="C21" s="199"/>
      <c r="D21" s="199"/>
      <c r="E21" s="199"/>
      <c r="F21" s="199"/>
    </row>
    <row r="22" spans="1:6" ht="25.5" customHeight="1">
      <c r="A22" s="22" t="s">
        <v>20</v>
      </c>
      <c r="B22" s="228"/>
      <c r="C22" s="229"/>
      <c r="D22" s="229"/>
      <c r="E22" s="229"/>
      <c r="F22" s="230"/>
    </row>
    <row r="23" spans="1:6" ht="30" customHeight="1" thickBot="1">
      <c r="A23" s="23" t="s">
        <v>16</v>
      </c>
      <c r="B23" s="206"/>
      <c r="C23" s="207"/>
      <c r="D23" s="207"/>
      <c r="E23" s="207"/>
      <c r="F23" s="208"/>
    </row>
    <row r="24" spans="1:6" ht="30" customHeight="1" thickTop="1" thickBot="1">
      <c r="A24" s="209" t="s">
        <v>10</v>
      </c>
      <c r="B24" s="209"/>
      <c r="C24" s="209"/>
      <c r="D24" s="209"/>
      <c r="E24" s="209"/>
      <c r="F24" s="210"/>
    </row>
    <row r="25" spans="1:6" ht="21" customHeight="1" thickTop="1">
      <c r="A25" s="24" t="s">
        <v>11</v>
      </c>
      <c r="B25" s="12" t="s">
        <v>12</v>
      </c>
      <c r="C25" s="12" t="s">
        <v>13</v>
      </c>
      <c r="D25" s="12" t="s">
        <v>14</v>
      </c>
      <c r="E25" s="211" t="s">
        <v>15</v>
      </c>
      <c r="F25" s="212"/>
    </row>
    <row r="26" spans="1:6" ht="34.5" thickBot="1">
      <c r="A26" s="84" t="s">
        <v>156</v>
      </c>
      <c r="B26" s="87"/>
      <c r="C26" s="2"/>
      <c r="D26" s="2"/>
      <c r="E26" s="213"/>
      <c r="F26" s="214"/>
    </row>
    <row r="27" spans="1:6" ht="28.5" customHeight="1" thickTop="1">
      <c r="A27" s="136" t="s">
        <v>17</v>
      </c>
      <c r="B27" s="136"/>
      <c r="C27" s="136"/>
      <c r="D27" s="136"/>
      <c r="E27" s="136"/>
      <c r="F27" s="137"/>
    </row>
    <row r="28" spans="1:6" ht="28.5" customHeight="1">
      <c r="A28" s="26" t="s">
        <v>4</v>
      </c>
      <c r="B28" s="80" t="s">
        <v>96</v>
      </c>
      <c r="C28" s="86" t="s">
        <v>6</v>
      </c>
      <c r="D28" s="90" t="s">
        <v>92</v>
      </c>
      <c r="E28" s="13" t="s">
        <v>18</v>
      </c>
      <c r="F28" s="14"/>
    </row>
    <row r="29" spans="1:6" ht="32.25" customHeight="1" thickBot="1">
      <c r="A29" s="27" t="s">
        <v>5</v>
      </c>
      <c r="B29" s="78" t="s">
        <v>105</v>
      </c>
      <c r="C29" s="85" t="s">
        <v>3</v>
      </c>
      <c r="D29" s="90" t="s">
        <v>92</v>
      </c>
      <c r="E29" s="15" t="s">
        <v>19</v>
      </c>
      <c r="F29" s="16" t="s">
        <v>19</v>
      </c>
    </row>
    <row r="30" spans="1:6" ht="30.75" customHeight="1" thickTop="1" thickBot="1">
      <c r="A30" s="227" t="s">
        <v>31</v>
      </c>
      <c r="B30" s="227"/>
      <c r="C30" s="227"/>
      <c r="D30" s="227"/>
      <c r="E30" s="227"/>
      <c r="F30" s="339"/>
    </row>
    <row r="31" spans="1:6" ht="18" customHeight="1" thickTop="1">
      <c r="A31" s="19" t="s">
        <v>30</v>
      </c>
      <c r="B31" s="67" t="s">
        <v>26</v>
      </c>
      <c r="C31" s="67" t="s">
        <v>22</v>
      </c>
      <c r="D31" s="67" t="s">
        <v>23</v>
      </c>
      <c r="E31" s="334" t="s">
        <v>24</v>
      </c>
      <c r="F31" s="335"/>
    </row>
    <row r="32" spans="1:6" ht="25.5" customHeight="1">
      <c r="A32" s="94">
        <v>106818.84600000001</v>
      </c>
      <c r="B32" s="3"/>
      <c r="C32" s="94">
        <v>106818.84600000001</v>
      </c>
      <c r="D32" s="88" t="s">
        <v>108</v>
      </c>
      <c r="E32" s="350">
        <v>106818.84600000001</v>
      </c>
      <c r="F32" s="350"/>
    </row>
    <row r="33" spans="1:7" ht="30.75" customHeight="1">
      <c r="A33" s="53" t="s">
        <v>25</v>
      </c>
      <c r="B33" s="58"/>
      <c r="C33" s="94">
        <v>106818.84600000001</v>
      </c>
      <c r="D33" s="58"/>
      <c r="E33" s="350">
        <v>106818.84600000001</v>
      </c>
      <c r="F33" s="350"/>
    </row>
    <row r="34" spans="1:7" ht="25.5" customHeight="1" thickBot="1">
      <c r="A34" s="351" t="s">
        <v>27</v>
      </c>
      <c r="B34" s="351"/>
      <c r="C34" s="351"/>
      <c r="D34" s="351"/>
      <c r="E34" s="351"/>
      <c r="F34" s="352"/>
    </row>
    <row r="35" spans="1:7" ht="21.75" customHeight="1" thickTop="1">
      <c r="A35" s="348" t="s">
        <v>28</v>
      </c>
      <c r="B35" s="349"/>
      <c r="C35" s="74" t="s">
        <v>29</v>
      </c>
      <c r="D35" s="32" t="s">
        <v>56</v>
      </c>
      <c r="E35" s="184" t="s">
        <v>57</v>
      </c>
      <c r="F35" s="185"/>
    </row>
    <row r="36" spans="1:7" ht="30.75" customHeight="1">
      <c r="A36" s="346">
        <v>5801.8729880011697</v>
      </c>
      <c r="B36" s="347"/>
      <c r="C36" s="71">
        <v>5801.8729880011697</v>
      </c>
      <c r="D36" s="71"/>
      <c r="E36" s="344"/>
      <c r="F36" s="345"/>
    </row>
    <row r="37" spans="1:7" ht="28.5" customHeight="1" thickBot="1">
      <c r="A37" s="293" t="s">
        <v>32</v>
      </c>
      <c r="B37" s="293"/>
      <c r="C37" s="293"/>
      <c r="D37" s="293"/>
      <c r="E37" s="293"/>
      <c r="F37" s="333"/>
    </row>
    <row r="38" spans="1:7" ht="18" customHeight="1" thickTop="1">
      <c r="A38" s="161" t="s">
        <v>33</v>
      </c>
      <c r="B38" s="6" t="s">
        <v>34</v>
      </c>
      <c r="C38" s="6" t="s">
        <v>35</v>
      </c>
      <c r="D38" s="6" t="s">
        <v>36</v>
      </c>
      <c r="E38" s="163" t="s">
        <v>37</v>
      </c>
      <c r="F38" s="164"/>
    </row>
    <row r="39" spans="1:7" ht="22.5" customHeight="1">
      <c r="A39" s="162"/>
      <c r="B39" s="52"/>
      <c r="C39" s="7"/>
      <c r="D39" s="7"/>
      <c r="E39" s="165"/>
      <c r="F39" s="166"/>
    </row>
    <row r="40" spans="1:7" ht="30" customHeight="1">
      <c r="A40" s="28" t="s">
        <v>38</v>
      </c>
      <c r="B40" s="52"/>
      <c r="C40" s="7"/>
      <c r="D40" s="7"/>
      <c r="E40" s="165"/>
      <c r="F40" s="166"/>
    </row>
    <row r="41" spans="1:7" ht="28.5" customHeight="1">
      <c r="A41" s="167" t="s">
        <v>58</v>
      </c>
      <c r="B41" s="20" t="s">
        <v>39</v>
      </c>
      <c r="C41" s="20" t="s">
        <v>40</v>
      </c>
      <c r="D41" s="20" t="s">
        <v>41</v>
      </c>
      <c r="E41" s="169" t="s">
        <v>42</v>
      </c>
      <c r="F41" s="170"/>
      <c r="G41" s="33"/>
    </row>
    <row r="42" spans="1:7" ht="28.5" customHeight="1">
      <c r="A42" s="168"/>
      <c r="B42" s="91" t="s">
        <v>39</v>
      </c>
      <c r="C42" s="77"/>
      <c r="D42" s="7"/>
      <c r="E42" s="165"/>
      <c r="F42" s="171"/>
      <c r="G42" s="33"/>
    </row>
    <row r="43" spans="1:7" ht="24.75" customHeight="1">
      <c r="A43" s="172" t="s">
        <v>63</v>
      </c>
      <c r="B43" s="174"/>
      <c r="C43" s="175"/>
      <c r="D43" s="175"/>
      <c r="E43" s="175"/>
      <c r="F43" s="175"/>
      <c r="G43" s="33"/>
    </row>
    <row r="44" spans="1:7">
      <c r="A44" s="173"/>
      <c r="B44" s="176"/>
      <c r="C44" s="161"/>
      <c r="D44" s="161"/>
      <c r="E44" s="161"/>
      <c r="F44" s="177"/>
    </row>
    <row r="45" spans="1:7" ht="33" customHeight="1" thickBot="1">
      <c r="A45" s="173"/>
      <c r="B45" s="176"/>
      <c r="C45" s="161"/>
      <c r="D45" s="161"/>
      <c r="E45" s="161"/>
      <c r="F45" s="177"/>
    </row>
    <row r="46" spans="1:7" ht="34.5" customHeight="1" thickTop="1" thickBot="1">
      <c r="A46" s="150" t="s">
        <v>43</v>
      </c>
      <c r="B46" s="151"/>
      <c r="C46" s="151"/>
      <c r="D46" s="151"/>
      <c r="E46" s="151"/>
      <c r="F46" s="152"/>
    </row>
    <row r="47" spans="1:7" ht="24.75" customHeight="1" thickTop="1">
      <c r="A47" s="365" t="s">
        <v>44</v>
      </c>
      <c r="B47" s="366"/>
      <c r="C47" s="74" t="s">
        <v>45</v>
      </c>
      <c r="D47" s="34" t="s">
        <v>46</v>
      </c>
      <c r="E47" s="180" t="s">
        <v>59</v>
      </c>
      <c r="F47" s="181"/>
    </row>
    <row r="48" spans="1:7" s="1" customFormat="1" ht="28.5" customHeight="1">
      <c r="A48" s="144"/>
      <c r="B48" s="316"/>
      <c r="C48" s="75"/>
      <c r="D48" s="45"/>
      <c r="E48" s="157"/>
      <c r="F48" s="158"/>
    </row>
    <row r="49" spans="1:6" s="1" customFormat="1" ht="28.5" customHeight="1">
      <c r="A49" s="328"/>
      <c r="B49" s="145"/>
      <c r="C49" s="75"/>
      <c r="D49" s="45"/>
      <c r="E49" s="127"/>
      <c r="F49" s="128"/>
    </row>
    <row r="50" spans="1:6" s="1" customFormat="1" ht="28.5" customHeight="1">
      <c r="A50" s="328"/>
      <c r="B50" s="145"/>
      <c r="C50" s="75"/>
      <c r="D50" s="45"/>
      <c r="E50" s="127"/>
      <c r="F50" s="128"/>
    </row>
    <row r="51" spans="1:6" s="1" customFormat="1" ht="28.5" customHeight="1">
      <c r="A51" s="328"/>
      <c r="B51" s="145"/>
      <c r="C51" s="75"/>
      <c r="D51" s="45"/>
      <c r="E51" s="127"/>
      <c r="F51" s="128"/>
    </row>
    <row r="52" spans="1:6" s="1" customFormat="1" ht="27" customHeight="1">
      <c r="A52" s="144"/>
      <c r="B52" s="316"/>
      <c r="C52" s="76"/>
      <c r="D52" s="46"/>
      <c r="E52" s="127"/>
      <c r="F52" s="128"/>
    </row>
    <row r="53" spans="1:6" s="1" customFormat="1" ht="29.25" customHeight="1">
      <c r="A53" s="144"/>
      <c r="B53" s="316"/>
      <c r="C53" s="76"/>
      <c r="D53" s="46"/>
      <c r="E53" s="127"/>
      <c r="F53" s="128"/>
    </row>
    <row r="54" spans="1:6" s="1" customFormat="1" ht="27" customHeight="1" thickBot="1">
      <c r="A54" s="314"/>
      <c r="B54" s="315"/>
      <c r="C54" s="8"/>
      <c r="D54" s="47"/>
      <c r="E54" s="148"/>
      <c r="F54" s="149"/>
    </row>
    <row r="55" spans="1:6" ht="33" customHeight="1" thickTop="1" thickBot="1">
      <c r="A55" s="150" t="s">
        <v>60</v>
      </c>
      <c r="B55" s="151"/>
      <c r="C55" s="151"/>
      <c r="D55" s="151"/>
      <c r="E55" s="151"/>
      <c r="F55" s="152"/>
    </row>
    <row r="56" spans="1:6" ht="25.5" customHeight="1" thickTop="1">
      <c r="A56" s="348" t="s">
        <v>61</v>
      </c>
      <c r="B56" s="348"/>
      <c r="C56" s="349"/>
      <c r="D56" s="154" t="s">
        <v>62</v>
      </c>
      <c r="E56" s="154"/>
      <c r="F56" s="155"/>
    </row>
    <row r="57" spans="1:6" ht="24.75" customHeight="1">
      <c r="A57" s="9" t="s">
        <v>47</v>
      </c>
      <c r="B57" s="156"/>
      <c r="C57" s="156"/>
      <c r="D57" s="9" t="s">
        <v>49</v>
      </c>
      <c r="E57" s="157"/>
      <c r="F57" s="158"/>
    </row>
    <row r="58" spans="1:6" ht="25.5" customHeight="1">
      <c r="A58" s="29" t="s">
        <v>48</v>
      </c>
      <c r="B58" s="143"/>
      <c r="C58" s="143"/>
      <c r="D58" s="10" t="s">
        <v>50</v>
      </c>
      <c r="E58" s="127"/>
      <c r="F58" s="128"/>
    </row>
    <row r="59" spans="1:6" ht="27" customHeight="1" thickBot="1">
      <c r="A59" s="30" t="s">
        <v>25</v>
      </c>
      <c r="B59" s="132"/>
      <c r="C59" s="132"/>
      <c r="D59" s="11" t="s">
        <v>25</v>
      </c>
      <c r="E59" s="133"/>
      <c r="F59" s="134"/>
    </row>
    <row r="60" spans="1:6" ht="33" customHeight="1" thickTop="1" thickBot="1">
      <c r="A60" s="150" t="s">
        <v>51</v>
      </c>
      <c r="B60" s="151"/>
      <c r="C60" s="151"/>
      <c r="D60" s="151"/>
      <c r="E60" s="151"/>
      <c r="F60" s="152"/>
    </row>
    <row r="61" spans="1:6" ht="33" customHeight="1" thickTop="1">
      <c r="A61" s="353" t="s">
        <v>122</v>
      </c>
      <c r="B61" s="354"/>
      <c r="C61" s="354"/>
      <c r="D61" s="354"/>
      <c r="E61" s="354"/>
      <c r="F61" s="355"/>
    </row>
    <row r="62" spans="1:6" ht="33" customHeight="1">
      <c r="A62" s="356" t="s">
        <v>111</v>
      </c>
      <c r="B62" s="357"/>
      <c r="C62" s="357"/>
      <c r="D62" s="357"/>
      <c r="E62" s="357"/>
      <c r="F62" s="358"/>
    </row>
    <row r="63" spans="1:6" ht="33" customHeight="1">
      <c r="A63" s="356" t="s">
        <v>112</v>
      </c>
      <c r="B63" s="357"/>
      <c r="C63" s="357"/>
      <c r="D63" s="357"/>
      <c r="E63" s="357"/>
      <c r="F63" s="358"/>
    </row>
    <row r="64" spans="1:6" ht="31.5" customHeight="1" thickBot="1">
      <c r="A64" s="359" t="s">
        <v>117</v>
      </c>
      <c r="B64" s="360"/>
      <c r="C64" s="360"/>
      <c r="D64" s="360"/>
      <c r="E64" s="360"/>
      <c r="F64" s="361"/>
    </row>
    <row r="65" spans="1:6" ht="30.75" customHeight="1" thickTop="1" thickBot="1">
      <c r="A65" s="150" t="s">
        <v>52</v>
      </c>
      <c r="B65" s="151"/>
      <c r="C65" s="151"/>
      <c r="D65" s="151"/>
      <c r="E65" s="151"/>
      <c r="F65" s="152"/>
    </row>
    <row r="66" spans="1:6" ht="39" customHeight="1" thickTop="1">
      <c r="A66" s="353" t="s">
        <v>123</v>
      </c>
      <c r="B66" s="354"/>
      <c r="C66" s="354"/>
      <c r="D66" s="354"/>
      <c r="E66" s="354"/>
      <c r="F66" s="355"/>
    </row>
    <row r="67" spans="1:6" ht="35.25" customHeight="1">
      <c r="A67" s="356" t="s">
        <v>113</v>
      </c>
      <c r="B67" s="357"/>
      <c r="C67" s="357"/>
      <c r="D67" s="357"/>
      <c r="E67" s="357"/>
      <c r="F67" s="358"/>
    </row>
    <row r="68" spans="1:6" ht="36" customHeight="1">
      <c r="A68" s="362" t="s">
        <v>55</v>
      </c>
      <c r="B68" s="363"/>
      <c r="C68" s="363"/>
      <c r="D68" s="363"/>
      <c r="E68" s="363"/>
      <c r="F68" s="364"/>
    </row>
    <row r="69" spans="1:6" ht="36.75" customHeight="1" thickBot="1">
      <c r="A69" s="129" t="s">
        <v>55</v>
      </c>
      <c r="B69" s="130"/>
      <c r="C69" s="130"/>
      <c r="D69" s="130"/>
      <c r="E69" s="130"/>
      <c r="F69" s="131"/>
    </row>
    <row r="70" spans="1:6" ht="15.75" thickTop="1"/>
  </sheetData>
  <mergeCells count="83">
    <mergeCell ref="B13:F13"/>
    <mergeCell ref="A30:F30"/>
    <mergeCell ref="B9:F9"/>
    <mergeCell ref="B10:F10"/>
    <mergeCell ref="A1:E1"/>
    <mergeCell ref="A2:F2"/>
    <mergeCell ref="B7:F7"/>
    <mergeCell ref="B8:F8"/>
    <mergeCell ref="A9:A21"/>
    <mergeCell ref="B6:F6"/>
    <mergeCell ref="B5:F5"/>
    <mergeCell ref="B4:F4"/>
    <mergeCell ref="B3:F3"/>
    <mergeCell ref="B14:F14"/>
    <mergeCell ref="B12:F12"/>
    <mergeCell ref="B11:F11"/>
    <mergeCell ref="B15:F15"/>
    <mergeCell ref="B16:F16"/>
    <mergeCell ref="B17:F17"/>
    <mergeCell ref="B18:F18"/>
    <mergeCell ref="B19:F19"/>
    <mergeCell ref="A54:B54"/>
    <mergeCell ref="E54:F54"/>
    <mergeCell ref="A55:F55"/>
    <mergeCell ref="A38:A39"/>
    <mergeCell ref="E38:F38"/>
    <mergeCell ref="E39:F39"/>
    <mergeCell ref="A41:A42"/>
    <mergeCell ref="E40:F40"/>
    <mergeCell ref="A48:B48"/>
    <mergeCell ref="E48:F48"/>
    <mergeCell ref="A52:B52"/>
    <mergeCell ref="E52:F52"/>
    <mergeCell ref="A53:B53"/>
    <mergeCell ref="E53:F53"/>
    <mergeCell ref="E47:F47"/>
    <mergeCell ref="E42:F42"/>
    <mergeCell ref="B57:C57"/>
    <mergeCell ref="E57:F57"/>
    <mergeCell ref="B58:C58"/>
    <mergeCell ref="E58:F58"/>
    <mergeCell ref="A56:C56"/>
    <mergeCell ref="D56:F56"/>
    <mergeCell ref="B59:C59"/>
    <mergeCell ref="E59:F59"/>
    <mergeCell ref="B22:F22"/>
    <mergeCell ref="B23:F23"/>
    <mergeCell ref="A24:F24"/>
    <mergeCell ref="E25:F25"/>
    <mergeCell ref="E26:F26"/>
    <mergeCell ref="A27:F27"/>
    <mergeCell ref="B43:F45"/>
    <mergeCell ref="E49:F49"/>
    <mergeCell ref="E51:F51"/>
    <mergeCell ref="E50:F50"/>
    <mergeCell ref="E41:F41"/>
    <mergeCell ref="A37:F37"/>
    <mergeCell ref="A46:F46"/>
    <mergeCell ref="A47:B47"/>
    <mergeCell ref="A69:F69"/>
    <mergeCell ref="A60:F60"/>
    <mergeCell ref="A61:F61"/>
    <mergeCell ref="A62:F62"/>
    <mergeCell ref="A63:F63"/>
    <mergeCell ref="A64:F64"/>
    <mergeCell ref="A65:F65"/>
    <mergeCell ref="A68:F68"/>
    <mergeCell ref="A67:F67"/>
    <mergeCell ref="A66:F66"/>
    <mergeCell ref="A51:B51"/>
    <mergeCell ref="A50:B50"/>
    <mergeCell ref="A49:B49"/>
    <mergeCell ref="A43:A45"/>
    <mergeCell ref="B20:F20"/>
    <mergeCell ref="E36:F36"/>
    <mergeCell ref="A36:B36"/>
    <mergeCell ref="A35:B35"/>
    <mergeCell ref="E35:F35"/>
    <mergeCell ref="E31:F31"/>
    <mergeCell ref="E32:F32"/>
    <mergeCell ref="E33:F33"/>
    <mergeCell ref="A34:F34"/>
    <mergeCell ref="B21:F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rightToLeft="1" topLeftCell="A22" workbookViewId="0">
      <selection activeCell="H17" sqref="H17"/>
    </sheetView>
  </sheetViews>
  <sheetFormatPr defaultRowHeight="15"/>
  <cols>
    <col min="1" max="1" width="26.28515625" bestFit="1" customWidth="1"/>
    <col min="2" max="2" width="16.5703125" customWidth="1"/>
    <col min="3" max="3" width="23.7109375" bestFit="1" customWidth="1"/>
    <col min="4" max="4" width="25.7109375" customWidth="1"/>
    <col min="5" max="5" width="21.5703125" customWidth="1"/>
    <col min="6" max="6" width="15.42578125" customWidth="1"/>
  </cols>
  <sheetData>
    <row r="1" spans="1:6" ht="38.25" customHeight="1" thickTop="1" thickBot="1">
      <c r="A1" s="193" t="s">
        <v>173</v>
      </c>
      <c r="B1" s="193"/>
      <c r="C1" s="193"/>
      <c r="D1" s="193"/>
      <c r="E1" s="194"/>
      <c r="F1" s="31" t="s">
        <v>53</v>
      </c>
    </row>
    <row r="2" spans="1:6" ht="18" thickTop="1" thickBot="1">
      <c r="A2" s="209" t="s">
        <v>0</v>
      </c>
      <c r="B2" s="340"/>
      <c r="C2" s="340"/>
      <c r="D2" s="340"/>
      <c r="E2" s="340"/>
      <c r="F2" s="341"/>
    </row>
    <row r="3" spans="1:6" ht="17.25" thickTop="1">
      <c r="A3" s="21" t="s">
        <v>7</v>
      </c>
      <c r="B3" s="368" t="s">
        <v>65</v>
      </c>
      <c r="C3" s="368"/>
      <c r="D3" s="368"/>
      <c r="E3" s="368"/>
      <c r="F3" s="368"/>
    </row>
    <row r="4" spans="1:6" ht="16.5">
      <c r="A4" s="22" t="s">
        <v>1</v>
      </c>
      <c r="B4" s="368" t="s">
        <v>174</v>
      </c>
      <c r="C4" s="368"/>
      <c r="D4" s="368"/>
      <c r="E4" s="368"/>
      <c r="F4" s="368"/>
    </row>
    <row r="5" spans="1:6" ht="20.25">
      <c r="A5" s="22" t="s">
        <v>2</v>
      </c>
      <c r="B5" s="374" t="s">
        <v>175</v>
      </c>
      <c r="C5" s="374"/>
      <c r="D5" s="374"/>
      <c r="E5" s="374"/>
      <c r="F5" s="374"/>
    </row>
    <row r="6" spans="1:6" ht="16.5">
      <c r="A6" s="22" t="s">
        <v>21</v>
      </c>
      <c r="B6" s="373">
        <v>737.99800000000005</v>
      </c>
      <c r="C6" s="373"/>
      <c r="D6" s="373"/>
      <c r="E6" s="373"/>
      <c r="F6" s="373"/>
    </row>
    <row r="7" spans="1:6" ht="16.5">
      <c r="A7" s="22" t="s">
        <v>8</v>
      </c>
      <c r="B7" s="368" t="s">
        <v>90</v>
      </c>
      <c r="C7" s="368"/>
      <c r="D7" s="368"/>
      <c r="E7" s="368"/>
      <c r="F7" s="368"/>
    </row>
    <row r="8" spans="1:6" ht="16.5">
      <c r="A8" s="22" t="s">
        <v>54</v>
      </c>
      <c r="B8" s="369" t="s">
        <v>176</v>
      </c>
      <c r="C8" s="369"/>
      <c r="D8" s="369"/>
      <c r="E8" s="369"/>
      <c r="F8" s="369"/>
    </row>
    <row r="9" spans="1:6" ht="15.75">
      <c r="A9" s="234" t="s">
        <v>9</v>
      </c>
      <c r="B9" s="370"/>
      <c r="C9" s="371"/>
      <c r="D9" s="371"/>
      <c r="E9" s="371"/>
      <c r="F9" s="372"/>
    </row>
    <row r="10" spans="1:6" ht="15.75">
      <c r="A10" s="235"/>
      <c r="B10" s="370"/>
      <c r="C10" s="371"/>
      <c r="D10" s="371"/>
      <c r="E10" s="371"/>
      <c r="F10" s="372"/>
    </row>
    <row r="11" spans="1:6" ht="15.75">
      <c r="A11" s="235"/>
      <c r="B11" s="370"/>
      <c r="C11" s="371"/>
      <c r="D11" s="371"/>
      <c r="E11" s="371"/>
      <c r="F11" s="372"/>
    </row>
    <row r="12" spans="1:6" ht="15.75">
      <c r="A12" s="236"/>
      <c r="B12" s="370"/>
      <c r="C12" s="371"/>
      <c r="D12" s="371"/>
      <c r="E12" s="371"/>
      <c r="F12" s="372"/>
    </row>
    <row r="13" spans="1:6" ht="20.25">
      <c r="A13" s="22" t="s">
        <v>20</v>
      </c>
      <c r="B13" s="203"/>
      <c r="C13" s="204"/>
      <c r="D13" s="204"/>
      <c r="E13" s="204"/>
      <c r="F13" s="367"/>
    </row>
    <row r="14" spans="1:6" ht="21" thickBot="1">
      <c r="A14" s="23" t="s">
        <v>16</v>
      </c>
      <c r="B14" s="206"/>
      <c r="C14" s="207"/>
      <c r="D14" s="207"/>
      <c r="E14" s="207"/>
      <c r="F14" s="208"/>
    </row>
    <row r="15" spans="1:6" ht="18" thickTop="1" thickBot="1">
      <c r="A15" s="209" t="s">
        <v>10</v>
      </c>
      <c r="B15" s="209"/>
      <c r="C15" s="209"/>
      <c r="D15" s="209"/>
      <c r="E15" s="209"/>
      <c r="F15" s="210"/>
    </row>
    <row r="16" spans="1:6" ht="15.75" thickTop="1">
      <c r="A16" s="24" t="s">
        <v>11</v>
      </c>
      <c r="B16" s="12" t="s">
        <v>12</v>
      </c>
      <c r="C16" s="12" t="s">
        <v>13</v>
      </c>
      <c r="D16" s="12" t="s">
        <v>14</v>
      </c>
      <c r="E16" s="211" t="s">
        <v>15</v>
      </c>
      <c r="F16" s="212"/>
    </row>
    <row r="17" spans="1:7" ht="28.5" customHeight="1" thickBot="1">
      <c r="A17" s="23" t="s">
        <v>177</v>
      </c>
      <c r="B17" s="2"/>
      <c r="C17" s="2"/>
      <c r="D17" s="2"/>
      <c r="E17" s="213"/>
      <c r="F17" s="214"/>
    </row>
    <row r="18" spans="1:7" ht="28.5" customHeight="1" thickTop="1" thickBot="1">
      <c r="A18" s="151" t="s">
        <v>17</v>
      </c>
      <c r="B18" s="136"/>
      <c r="C18" s="151"/>
      <c r="D18" s="136"/>
      <c r="E18" s="151"/>
      <c r="F18" s="152"/>
    </row>
    <row r="19" spans="1:7" ht="28.5" customHeight="1" thickTop="1">
      <c r="A19" s="26" t="s">
        <v>4</v>
      </c>
      <c r="B19" s="101" t="s">
        <v>178</v>
      </c>
      <c r="C19" s="17" t="s">
        <v>6</v>
      </c>
      <c r="D19" s="101" t="s">
        <v>98</v>
      </c>
      <c r="E19" s="13" t="s">
        <v>18</v>
      </c>
      <c r="F19" s="14" t="s">
        <v>87</v>
      </c>
    </row>
    <row r="20" spans="1:7" ht="32.25" customHeight="1" thickBot="1">
      <c r="A20" s="27" t="s">
        <v>5</v>
      </c>
      <c r="B20" s="101" t="s">
        <v>178</v>
      </c>
      <c r="C20" s="18" t="s">
        <v>3</v>
      </c>
      <c r="D20" s="101" t="s">
        <v>92</v>
      </c>
      <c r="E20" s="15" t="s">
        <v>19</v>
      </c>
      <c r="F20" s="16"/>
    </row>
    <row r="21" spans="1:7" ht="30.75" customHeight="1" thickTop="1" thickBot="1">
      <c r="A21" s="151" t="s">
        <v>31</v>
      </c>
      <c r="B21" s="227"/>
      <c r="C21" s="151"/>
      <c r="D21" s="227"/>
      <c r="E21" s="151"/>
      <c r="F21" s="152"/>
    </row>
    <row r="22" spans="1:7" ht="18" customHeight="1" thickTop="1">
      <c r="A22" s="19" t="s">
        <v>30</v>
      </c>
      <c r="B22" s="96" t="s">
        <v>26</v>
      </c>
      <c r="C22" s="96" t="s">
        <v>22</v>
      </c>
      <c r="D22" s="96" t="s">
        <v>23</v>
      </c>
      <c r="E22" s="334" t="s">
        <v>24</v>
      </c>
      <c r="F22" s="335"/>
    </row>
    <row r="23" spans="1:7" ht="25.5" customHeight="1">
      <c r="A23" s="94">
        <v>50000</v>
      </c>
      <c r="B23" s="3"/>
      <c r="C23" s="94">
        <v>50000</v>
      </c>
      <c r="D23" s="49" t="s">
        <v>179</v>
      </c>
      <c r="E23" s="350">
        <v>50000</v>
      </c>
      <c r="F23" s="350"/>
    </row>
    <row r="24" spans="1:7" ht="30.75" customHeight="1" thickBot="1">
      <c r="A24" s="25" t="s">
        <v>25</v>
      </c>
      <c r="B24" s="5"/>
      <c r="C24" s="94">
        <v>50000</v>
      </c>
      <c r="D24" s="5"/>
      <c r="E24" s="350">
        <v>50000</v>
      </c>
      <c r="F24" s="350"/>
    </row>
    <row r="25" spans="1:7" ht="25.5" customHeight="1" thickTop="1" thickBot="1">
      <c r="A25" s="151" t="s">
        <v>27</v>
      </c>
      <c r="B25" s="151"/>
      <c r="C25" s="227"/>
      <c r="D25" s="151"/>
      <c r="E25" s="227"/>
      <c r="F25" s="339"/>
    </row>
    <row r="26" spans="1:7" ht="21.75" customHeight="1" thickTop="1">
      <c r="A26" s="188" t="s">
        <v>28</v>
      </c>
      <c r="B26" s="153"/>
      <c r="C26" s="96" t="s">
        <v>29</v>
      </c>
      <c r="D26" s="32" t="s">
        <v>56</v>
      </c>
      <c r="E26" s="184" t="s">
        <v>57</v>
      </c>
      <c r="F26" s="185"/>
    </row>
    <row r="27" spans="1:7" ht="30.75" customHeight="1">
      <c r="A27" s="336">
        <v>29712.992999999999</v>
      </c>
      <c r="B27" s="336"/>
      <c r="C27" s="99"/>
      <c r="D27" s="99"/>
      <c r="E27" s="337"/>
      <c r="F27" s="337"/>
    </row>
    <row r="28" spans="1:7" ht="28.5" customHeight="1" thickBot="1">
      <c r="A28" s="293" t="s">
        <v>32</v>
      </c>
      <c r="B28" s="293"/>
      <c r="C28" s="293"/>
      <c r="D28" s="293"/>
      <c r="E28" s="293"/>
      <c r="F28" s="333"/>
    </row>
    <row r="29" spans="1:7" ht="18" customHeight="1" thickTop="1">
      <c r="A29" s="161" t="s">
        <v>33</v>
      </c>
      <c r="B29" s="6" t="s">
        <v>34</v>
      </c>
      <c r="C29" s="6" t="s">
        <v>35</v>
      </c>
      <c r="D29" s="6" t="s">
        <v>36</v>
      </c>
      <c r="E29" s="163" t="s">
        <v>37</v>
      </c>
      <c r="F29" s="164"/>
    </row>
    <row r="30" spans="1:7" ht="22.5" customHeight="1">
      <c r="A30" s="162"/>
      <c r="B30" s="79"/>
      <c r="C30" s="68"/>
      <c r="D30" s="7"/>
      <c r="E30" s="165"/>
      <c r="F30" s="166"/>
    </row>
    <row r="31" spans="1:7" ht="30" customHeight="1">
      <c r="A31" s="59" t="s">
        <v>38</v>
      </c>
      <c r="B31" s="79"/>
      <c r="C31" s="68"/>
      <c r="D31" s="7"/>
      <c r="E31" s="165"/>
      <c r="F31" s="166"/>
    </row>
    <row r="32" spans="1:7" ht="28.5" customHeight="1">
      <c r="A32" s="167" t="s">
        <v>58</v>
      </c>
      <c r="B32" s="96" t="s">
        <v>39</v>
      </c>
      <c r="C32" s="20" t="s">
        <v>40</v>
      </c>
      <c r="D32" s="20" t="s">
        <v>41</v>
      </c>
      <c r="E32" s="169" t="s">
        <v>42</v>
      </c>
      <c r="F32" s="170"/>
      <c r="G32" s="33"/>
    </row>
    <row r="33" spans="1:7" ht="28.5" customHeight="1">
      <c r="A33" s="168"/>
      <c r="B33" s="7" t="s">
        <v>39</v>
      </c>
      <c r="C33" s="100"/>
      <c r="D33" s="7"/>
      <c r="E33" s="165"/>
      <c r="F33" s="171"/>
      <c r="G33" s="33"/>
    </row>
    <row r="34" spans="1:7" ht="24.75" customHeight="1">
      <c r="A34" s="172" t="s">
        <v>63</v>
      </c>
      <c r="B34" s="174"/>
      <c r="C34" s="175"/>
      <c r="D34" s="175"/>
      <c r="E34" s="175"/>
      <c r="F34" s="175"/>
      <c r="G34" s="33"/>
    </row>
    <row r="35" spans="1:7">
      <c r="A35" s="173"/>
      <c r="B35" s="176"/>
      <c r="C35" s="161"/>
      <c r="D35" s="161"/>
      <c r="E35" s="161"/>
      <c r="F35" s="177"/>
    </row>
    <row r="36" spans="1:7" ht="33" customHeight="1" thickBot="1">
      <c r="A36" s="173"/>
      <c r="B36" s="176"/>
      <c r="C36" s="161"/>
      <c r="D36" s="161"/>
      <c r="E36" s="161"/>
      <c r="F36" s="177"/>
    </row>
    <row r="37" spans="1:7" ht="34.5" customHeight="1" thickTop="1" thickBot="1">
      <c r="A37" s="150" t="s">
        <v>43</v>
      </c>
      <c r="B37" s="151"/>
      <c r="C37" s="151"/>
      <c r="D37" s="151"/>
      <c r="E37" s="151"/>
      <c r="F37" s="152"/>
    </row>
    <row r="38" spans="1:7" ht="24.75" customHeight="1" thickTop="1">
      <c r="A38" s="178" t="s">
        <v>44</v>
      </c>
      <c r="B38" s="179"/>
      <c r="C38" s="96" t="s">
        <v>45</v>
      </c>
      <c r="D38" s="34" t="s">
        <v>46</v>
      </c>
      <c r="E38" s="180" t="s">
        <v>59</v>
      </c>
      <c r="F38" s="181"/>
    </row>
    <row r="39" spans="1:7" s="1" customFormat="1" ht="28.5" customHeight="1">
      <c r="A39" s="159"/>
      <c r="B39" s="160"/>
      <c r="C39" s="97"/>
      <c r="D39" s="97"/>
      <c r="E39" s="157"/>
      <c r="F39" s="158"/>
    </row>
    <row r="40" spans="1:7" s="1" customFormat="1" ht="27" customHeight="1">
      <c r="A40" s="144"/>
      <c r="B40" s="145"/>
      <c r="C40" s="98"/>
      <c r="D40" s="98"/>
      <c r="E40" s="127"/>
      <c r="F40" s="128"/>
    </row>
    <row r="41" spans="1:7" s="1" customFormat="1" ht="29.25" customHeight="1">
      <c r="A41" s="144"/>
      <c r="B41" s="145"/>
      <c r="C41" s="98"/>
      <c r="D41" s="98"/>
      <c r="E41" s="127"/>
      <c r="F41" s="128"/>
    </row>
    <row r="42" spans="1:7" s="1" customFormat="1" ht="27" customHeight="1" thickBot="1">
      <c r="A42" s="146"/>
      <c r="B42" s="147"/>
      <c r="C42" s="8"/>
      <c r="D42" s="8"/>
      <c r="E42" s="148"/>
      <c r="F42" s="149"/>
    </row>
    <row r="43" spans="1:7" ht="33" customHeight="1" thickTop="1" thickBot="1">
      <c r="A43" s="150" t="s">
        <v>60</v>
      </c>
      <c r="B43" s="151"/>
      <c r="C43" s="151"/>
      <c r="D43" s="151"/>
      <c r="E43" s="151"/>
      <c r="F43" s="152"/>
    </row>
    <row r="44" spans="1:7" ht="25.5" customHeight="1" thickTop="1">
      <c r="A44" s="153" t="s">
        <v>61</v>
      </c>
      <c r="B44" s="154"/>
      <c r="C44" s="154"/>
      <c r="D44" s="154" t="s">
        <v>62</v>
      </c>
      <c r="E44" s="154"/>
      <c r="F44" s="155"/>
    </row>
    <row r="45" spans="1:7" ht="24.75" customHeight="1">
      <c r="A45" s="9" t="s">
        <v>47</v>
      </c>
      <c r="B45" s="156"/>
      <c r="C45" s="156"/>
      <c r="D45" s="9" t="s">
        <v>49</v>
      </c>
      <c r="E45" s="157"/>
      <c r="F45" s="158"/>
    </row>
    <row r="46" spans="1:7" ht="25.5" customHeight="1">
      <c r="A46" s="29" t="s">
        <v>48</v>
      </c>
      <c r="B46" s="143"/>
      <c r="C46" s="143"/>
      <c r="D46" s="10" t="s">
        <v>50</v>
      </c>
      <c r="E46" s="127"/>
      <c r="F46" s="128"/>
    </row>
    <row r="47" spans="1:7" ht="27" customHeight="1" thickBot="1">
      <c r="A47" s="30" t="s">
        <v>25</v>
      </c>
      <c r="B47" s="132"/>
      <c r="C47" s="132"/>
      <c r="D47" s="11" t="s">
        <v>25</v>
      </c>
      <c r="E47" s="133"/>
      <c r="F47" s="134"/>
    </row>
    <row r="48" spans="1:7" ht="33" customHeight="1" thickTop="1" thickBot="1">
      <c r="A48" s="150" t="s">
        <v>51</v>
      </c>
      <c r="B48" s="151"/>
      <c r="C48" s="151"/>
      <c r="D48" s="151"/>
      <c r="E48" s="151"/>
      <c r="F48" s="152"/>
    </row>
    <row r="49" spans="1:6" ht="17.25" thickTop="1">
      <c r="A49" s="329" t="s">
        <v>55</v>
      </c>
      <c r="B49" s="330"/>
      <c r="C49" s="330"/>
      <c r="D49" s="330"/>
      <c r="E49" s="330"/>
      <c r="F49" s="331"/>
    </row>
    <row r="50" spans="1:6" ht="16.5">
      <c r="A50" s="329" t="s">
        <v>55</v>
      </c>
      <c r="B50" s="330"/>
      <c r="C50" s="330"/>
      <c r="D50" s="330"/>
      <c r="E50" s="330"/>
      <c r="F50" s="331"/>
    </row>
    <row r="51" spans="1:6" ht="16.5">
      <c r="A51" s="329" t="s">
        <v>55</v>
      </c>
      <c r="B51" s="330"/>
      <c r="C51" s="330"/>
      <c r="D51" s="330"/>
      <c r="E51" s="330"/>
      <c r="F51" s="331"/>
    </row>
    <row r="52" spans="1:6" ht="17.25" thickBot="1">
      <c r="A52" s="329" t="s">
        <v>55</v>
      </c>
      <c r="B52" s="330"/>
      <c r="C52" s="330"/>
      <c r="D52" s="330"/>
      <c r="E52" s="330"/>
      <c r="F52" s="331"/>
    </row>
    <row r="53" spans="1:6" ht="18" thickTop="1" thickBot="1">
      <c r="A53" s="150" t="s">
        <v>52</v>
      </c>
      <c r="B53" s="151"/>
      <c r="C53" s="151"/>
      <c r="D53" s="151"/>
      <c r="E53" s="151"/>
      <c r="F53" s="152"/>
    </row>
    <row r="54" spans="1:6" ht="17.25" thickTop="1">
      <c r="A54" s="329" t="s">
        <v>55</v>
      </c>
      <c r="B54" s="330"/>
      <c r="C54" s="330"/>
      <c r="D54" s="330"/>
      <c r="E54" s="330"/>
      <c r="F54" s="331"/>
    </row>
    <row r="55" spans="1:6" ht="16.5">
      <c r="A55" s="329" t="s">
        <v>55</v>
      </c>
      <c r="B55" s="330"/>
      <c r="C55" s="330"/>
      <c r="D55" s="330"/>
      <c r="E55" s="330"/>
      <c r="F55" s="331"/>
    </row>
    <row r="56" spans="1:6" ht="16.5">
      <c r="A56" s="329" t="s">
        <v>55</v>
      </c>
      <c r="B56" s="330"/>
      <c r="C56" s="330"/>
      <c r="D56" s="330"/>
      <c r="E56" s="330"/>
      <c r="F56" s="331"/>
    </row>
    <row r="57" spans="1:6" ht="17.25" thickBot="1">
      <c r="A57" s="129" t="s">
        <v>55</v>
      </c>
      <c r="B57" s="130"/>
      <c r="C57" s="130"/>
      <c r="D57" s="130"/>
      <c r="E57" s="130"/>
      <c r="F57" s="131"/>
    </row>
    <row r="58" spans="1:6" ht="15.75" thickTop="1"/>
  </sheetData>
  <mergeCells count="68">
    <mergeCell ref="B6:F6"/>
    <mergeCell ref="A1:E1"/>
    <mergeCell ref="A2:F2"/>
    <mergeCell ref="B3:F3"/>
    <mergeCell ref="B4:F4"/>
    <mergeCell ref="B5:F5"/>
    <mergeCell ref="B7:F7"/>
    <mergeCell ref="B8:F8"/>
    <mergeCell ref="A9:A12"/>
    <mergeCell ref="B9:F9"/>
    <mergeCell ref="B10:F10"/>
    <mergeCell ref="B11:F11"/>
    <mergeCell ref="B12:F12"/>
    <mergeCell ref="A26:B26"/>
    <mergeCell ref="E26:F26"/>
    <mergeCell ref="B13:F13"/>
    <mergeCell ref="B14:F14"/>
    <mergeCell ref="A15:F15"/>
    <mergeCell ref="E16:F16"/>
    <mergeCell ref="E17:F17"/>
    <mergeCell ref="A18:F18"/>
    <mergeCell ref="A21:F21"/>
    <mergeCell ref="E22:F22"/>
    <mergeCell ref="E23:F23"/>
    <mergeCell ref="E24:F24"/>
    <mergeCell ref="A25:F25"/>
    <mergeCell ref="A27:B27"/>
    <mergeCell ref="E27:F27"/>
    <mergeCell ref="A28:F28"/>
    <mergeCell ref="A29:A30"/>
    <mergeCell ref="E29:F29"/>
    <mergeCell ref="E30:F30"/>
    <mergeCell ref="E31:F31"/>
    <mergeCell ref="A32:A33"/>
    <mergeCell ref="E32:F32"/>
    <mergeCell ref="E33:F33"/>
    <mergeCell ref="A34:A36"/>
    <mergeCell ref="B34:F36"/>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B45:C45"/>
    <mergeCell ref="E45:F45"/>
    <mergeCell ref="B46:C46"/>
    <mergeCell ref="E46:F46"/>
    <mergeCell ref="B47:C47"/>
    <mergeCell ref="E47:F47"/>
    <mergeCell ref="A54:F54"/>
    <mergeCell ref="A55:F55"/>
    <mergeCell ref="A56:F56"/>
    <mergeCell ref="A57:F57"/>
    <mergeCell ref="A48:F48"/>
    <mergeCell ref="A49:F49"/>
    <mergeCell ref="A50:F50"/>
    <mergeCell ref="A51:F51"/>
    <mergeCell ref="A52:F52"/>
    <mergeCell ref="A53:F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EAVS</vt:lpstr>
      <vt:lpstr>NEASP</vt:lpstr>
      <vt:lpstr>برنامه ملی دارای اولویت </vt:lpstr>
      <vt:lpstr>پروژه  انکشاف زنبورداری</vt:lpstr>
      <vt:lpstr>HCDP</vt:lpstr>
      <vt:lpstr>ماهی پروری و القاح مصنوعی</vt:lpstr>
      <vt:lpstr>ZECS</vt:lpstr>
      <vt:lpstr>'برنامه ملی دارای اولویت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Hekmat Rehan-UNFPA</dc:creator>
  <cp:lastModifiedBy>CLAP Project</cp:lastModifiedBy>
  <cp:lastPrinted>2020-03-26T04:42:36Z</cp:lastPrinted>
  <dcterms:created xsi:type="dcterms:W3CDTF">2016-08-08T04:00:50Z</dcterms:created>
  <dcterms:modified xsi:type="dcterms:W3CDTF">2020-09-21T13:02:55Z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78be78ad-cf96-4994-9a14-3802fa08d4ba</vt:lpwstr>
  </property>
</Properties>
</file>