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siri.shirbaz\Desktop\"/>
    </mc:Choice>
  </mc:AlternateContent>
  <bookViews>
    <workbookView xWindow="360" yWindow="45" windowWidth="20730" windowHeight="9975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V12" i="3" l="1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8" i="3"/>
  <c r="V9" i="3"/>
  <c r="V10" i="3"/>
  <c r="V11" i="3"/>
</calcChain>
</file>

<file path=xl/sharedStrings.xml><?xml version="1.0" encoding="utf-8"?>
<sst xmlns="http://schemas.openxmlformats.org/spreadsheetml/2006/main" count="256" uniqueCount="229">
  <si>
    <t xml:space="preserve">شماره </t>
  </si>
  <si>
    <t xml:space="preserve">نام پروزه </t>
  </si>
  <si>
    <t xml:space="preserve">ریاست فرمایش دهنده </t>
  </si>
  <si>
    <t xml:space="preserve">شیوه تدارکات </t>
  </si>
  <si>
    <t>تاریخ مواصلت فرمایش</t>
  </si>
  <si>
    <t>تاریخ آفرگشایی</t>
  </si>
  <si>
    <t>AFG نمبر</t>
  </si>
  <si>
    <t>شرکت برنده</t>
  </si>
  <si>
    <t>نمبر قرارداد</t>
  </si>
  <si>
    <t>معیاد کار پروژه</t>
  </si>
  <si>
    <t>تاریخ شروع ارزیابی</t>
  </si>
  <si>
    <t>تاریخ ختم ارزیابی</t>
  </si>
  <si>
    <t>نوع تدارکات</t>
  </si>
  <si>
    <t xml:space="preserve">تفاوت قیمت </t>
  </si>
  <si>
    <t>شماره تماس شرکت</t>
  </si>
  <si>
    <t xml:space="preserve">تاریخ آغاز کار </t>
  </si>
  <si>
    <t>تاریخ عقد قرارداد</t>
  </si>
  <si>
    <t>اسمای هیئت های ارزیابی</t>
  </si>
  <si>
    <t>اسمای هیئت های آفرگشایی</t>
  </si>
  <si>
    <t>ایمیل شرکت</t>
  </si>
  <si>
    <t>نمبر تشخیصیه</t>
  </si>
  <si>
    <t>نمبر جواز شرکت</t>
  </si>
  <si>
    <t>نمبر مکتوب و تاریخ نامه قبولی</t>
  </si>
  <si>
    <t xml:space="preserve">مراقبت کننده های پروژه </t>
  </si>
  <si>
    <t xml:space="preserve">آدرس شرکت </t>
  </si>
  <si>
    <t>تاریخ اعلان</t>
  </si>
  <si>
    <t>تعداد فایل</t>
  </si>
  <si>
    <t xml:space="preserve">پرداخت ها </t>
  </si>
  <si>
    <t xml:space="preserve">مقدار مبلغ تضمین اجرا به افغانی </t>
  </si>
  <si>
    <t>تاریخ انقضاء تضمین</t>
  </si>
  <si>
    <t>تاریخ صدور تضمین</t>
  </si>
  <si>
    <t>نمبر گرنتی تضمین اجرا</t>
  </si>
  <si>
    <t>تضمین اجرا کار</t>
  </si>
  <si>
    <t xml:space="preserve">قیمت تخمینی به افغانی </t>
  </si>
  <si>
    <t xml:space="preserve">قیمت برآورد ثانی  به افغانی </t>
  </si>
  <si>
    <t xml:space="preserve">تاریخ حکم منظوری </t>
  </si>
  <si>
    <t>نمبر حکم  منطوری</t>
  </si>
  <si>
    <t>تسلیم گیرنده های پروژه</t>
  </si>
  <si>
    <t>تاریخ تکثیر</t>
  </si>
  <si>
    <t>مکتوب اعلان</t>
  </si>
  <si>
    <t>نماینده شرکت</t>
  </si>
  <si>
    <t>معیاد گرنتی پروژه</t>
  </si>
  <si>
    <t xml:space="preserve">انجنیر دیزاین کننده نقشه </t>
  </si>
  <si>
    <t xml:space="preserve">نوع قرارداد </t>
  </si>
  <si>
    <t>تاریخ حکم اعطا قرارداد</t>
  </si>
  <si>
    <t>نوع بودجه</t>
  </si>
  <si>
    <t xml:space="preserve">تاریخ تکمیل پلانی  </t>
  </si>
  <si>
    <t xml:space="preserve">تاریخ تکمیل توسط شرکت </t>
  </si>
  <si>
    <t xml:space="preserve">پلان کار </t>
  </si>
  <si>
    <t>ملاحظات</t>
  </si>
  <si>
    <t>مکتوب اطلاعیه تصمیم اعطای قرارداد</t>
  </si>
  <si>
    <t>تاریخ اعلان  اطلاعیه تصمیم اعطای قرارداد</t>
  </si>
  <si>
    <t xml:space="preserve">وزارت زراعت، آبیاری و مالداری </t>
  </si>
  <si>
    <t xml:space="preserve">ریاست تهیه و تدارکات </t>
  </si>
  <si>
    <t xml:space="preserve">آمریت تهسیل قراردادها  و  پلانگذاری </t>
  </si>
  <si>
    <t xml:space="preserve">مدریت دیتابیس و گزارش دهی </t>
  </si>
  <si>
    <t xml:space="preserve">اسم رئیس شرکت </t>
  </si>
  <si>
    <t>پیشرفت فیزیکی</t>
  </si>
  <si>
    <t xml:space="preserve">مدت تاخیر </t>
  </si>
  <si>
    <t>مقدار جریمه به افغانی</t>
  </si>
  <si>
    <t xml:space="preserve">قیمت عقد شده  به افغانی </t>
  </si>
  <si>
    <t xml:space="preserve"> تعدیل (قیمت و تمدید) </t>
  </si>
  <si>
    <t xml:space="preserve">جدول قرارداد های عقد شده بودجه انکشافی و عادی اختیاری از شروع سال مالی 1399 که از طریق ریاست تهیه و تدارکات عقد گردیده است  </t>
  </si>
  <si>
    <t>پروژه تدارکات خدمات انترنتی به ریاست های زراعت آبیاری و مالداری 11 ولایت کشور</t>
  </si>
  <si>
    <t>خدمات غیر مشورتی</t>
  </si>
  <si>
    <t xml:space="preserve">باز داخلی </t>
  </si>
  <si>
    <t>بودیجه عادی</t>
  </si>
  <si>
    <t>باالمقطع</t>
  </si>
  <si>
    <t>1398/6/24</t>
  </si>
  <si>
    <t>404 1398/06/24</t>
  </si>
  <si>
    <t>392 1398/9/4</t>
  </si>
  <si>
    <t>1398/9/5</t>
  </si>
  <si>
    <t>1398/9/26</t>
  </si>
  <si>
    <t>1398/09/27</t>
  </si>
  <si>
    <t>1398/10/15</t>
  </si>
  <si>
    <t>1398/10/18</t>
  </si>
  <si>
    <t>1398/11/6</t>
  </si>
  <si>
    <t>1398/11/23</t>
  </si>
  <si>
    <t>AFG/22511</t>
  </si>
  <si>
    <t>15,55%</t>
  </si>
  <si>
    <t>1398/11/16</t>
  </si>
  <si>
    <t>1399/9/30</t>
  </si>
  <si>
    <t>11 ماه و 14روز</t>
  </si>
  <si>
    <t>433 1398/10/19</t>
  </si>
  <si>
    <t>1398/10/21</t>
  </si>
  <si>
    <t>0799199201/0776666333</t>
  </si>
  <si>
    <t>info@afsat.af</t>
  </si>
  <si>
    <t xml:space="preserve">خانه شماره 111 شیرپور کابل افغانستان </t>
  </si>
  <si>
    <t>عبدالله فیض</t>
  </si>
  <si>
    <t>D-20140</t>
  </si>
  <si>
    <t>نمبر تشخیصه جواز شرکت</t>
  </si>
  <si>
    <t>گرنتی عزیزی بانک</t>
  </si>
  <si>
    <t>00010/2020/0634</t>
  </si>
  <si>
    <t>22-جنوری-2020</t>
  </si>
  <si>
    <t>22-فبروری-2021</t>
  </si>
  <si>
    <t>MAIL/PD/NCB/NCS-01/1399/Rebid</t>
  </si>
  <si>
    <t>441  1398/10/28</t>
  </si>
  <si>
    <t>شرکت افغانستان فیض ستلایت کمیونیکیشن</t>
  </si>
  <si>
    <t xml:space="preserve">1.ابوطالب کارمند ریاست اداری                       2. محمد اکبر کارمند ریاست تدارکاتی             3.جان محمد جاهد کارمند ریاست تکنالوژی معلوماتی </t>
  </si>
  <si>
    <t>1.احمد ضیا کارمند ریاست اداری          2.سید حامد هاشمی کارمند ریاست تدارکات   3.نور احمد کارمند ریاست تکنالوژی</t>
  </si>
  <si>
    <t>قرار داد ارایه خدمات انترنت مورد نیاز  ادارات با استفاده از روش چارچوبی</t>
  </si>
  <si>
    <t>ریاست تکنالوژی معلوماتی</t>
  </si>
  <si>
    <t>تدارکات دو قلم روغنیات شامل تیل دیزل به مقدار110000 لیتر و تیل پطرول به مقدار 90000 لیتر مورد ضرورت وسایط و ماشین آلات وزارت زراعت تحت داوطلبی باز داخلی</t>
  </si>
  <si>
    <t>ریاست اداری</t>
  </si>
  <si>
    <t xml:space="preserve">اجناس </t>
  </si>
  <si>
    <t>چار چوبی</t>
  </si>
  <si>
    <t>MAIL/PD/NCB/G31/99/99/Rebid</t>
  </si>
  <si>
    <t>شرکت جمشیدی آیل گاز لمتد</t>
  </si>
  <si>
    <t>محمد عظیم جمشیدی</t>
  </si>
  <si>
    <t>0799457000/0799729000</t>
  </si>
  <si>
    <t>jamshidi_oilgas@yahoo.com</t>
  </si>
  <si>
    <t>مرکز بلخ مزار شریف</t>
  </si>
  <si>
    <t>گرنتی غضنفر بانک</t>
  </si>
  <si>
    <t>GB/CRD/154-20</t>
  </si>
  <si>
    <t>2020 فبروری/09</t>
  </si>
  <si>
    <t>2021/اپریل/09</t>
  </si>
  <si>
    <t>12100$</t>
  </si>
  <si>
    <t>470 1398/11/19</t>
  </si>
  <si>
    <t>918 1398/8/12</t>
  </si>
  <si>
    <t>1398/8/7</t>
  </si>
  <si>
    <t>1398/10/4</t>
  </si>
  <si>
    <t>1 محمد اکبر رضای کارمند ریاست تدارکات 2سید احمد شاه کارمند ریاست اداری 3 فیروز کارمند ریاست مالی</t>
  </si>
  <si>
    <t>1 حشمت الله کارمند ریاست تدارکات              2 عزیز الله از ریاست مالی                         3 فریدالله از ریاست اداری</t>
  </si>
  <si>
    <t>10ماه  و24 روز</t>
  </si>
  <si>
    <t>1398/11/12</t>
  </si>
  <si>
    <t>459 1398/11/10</t>
  </si>
  <si>
    <t>1399/11/28</t>
  </si>
  <si>
    <t>15/12/1398</t>
  </si>
  <si>
    <t>1398/9/12</t>
  </si>
  <si>
    <t>1398/9/13</t>
  </si>
  <si>
    <t>1398/10/5</t>
  </si>
  <si>
    <t>1398/11/8</t>
  </si>
  <si>
    <t>1398/11/24</t>
  </si>
  <si>
    <t>تدارک کرایه گیری تجهیزات،خرید اجناس،وسایل و ترمیم ساحه نمایشگاه محصولات زراعتی برای میله دهقان و نمایش محصولات زراعتی بهاری</t>
  </si>
  <si>
    <t xml:space="preserve">ریاست انکشاف سکتور خصوصی </t>
  </si>
  <si>
    <t xml:space="preserve">بودیجه انکشافی </t>
  </si>
  <si>
    <t>1398/9/27</t>
  </si>
  <si>
    <t>2350 1398/9/30</t>
  </si>
  <si>
    <t>471 1398/11/17</t>
  </si>
  <si>
    <t>1398/11/19</t>
  </si>
  <si>
    <t>1398/12/11</t>
  </si>
  <si>
    <t>1398/12/12</t>
  </si>
  <si>
    <t>1398/12/17</t>
  </si>
  <si>
    <t>1399/2/6</t>
  </si>
  <si>
    <t>1399/3/20</t>
  </si>
  <si>
    <t>AFG/390765</t>
  </si>
  <si>
    <t>98/12/17</t>
  </si>
  <si>
    <t>شرکت ببرک بلال</t>
  </si>
  <si>
    <t xml:space="preserve">   1انجنیر فضل الرحمن کارمند ریاست  اداری  2</t>
  </si>
  <si>
    <t xml:space="preserve">قرار داد اعمار پروژه پخته کاری و قیر ریزی سرک داخل فا رم تحقیقاتی بادام باغ کابل </t>
  </si>
  <si>
    <t xml:space="preserve">ساختمانی </t>
  </si>
  <si>
    <t xml:space="preserve">به اساس فیصدی کار </t>
  </si>
  <si>
    <t>1399/4/11</t>
  </si>
  <si>
    <t xml:space="preserve">زیر بنای زراعتی </t>
  </si>
  <si>
    <t>470  1398/6/3</t>
  </si>
  <si>
    <t>731 1398/6/11</t>
  </si>
  <si>
    <t>1398/6/12</t>
  </si>
  <si>
    <t>1398/7/2</t>
  </si>
  <si>
    <t>1398/11/2</t>
  </si>
  <si>
    <t>1398/11/15</t>
  </si>
  <si>
    <t>1398/12/5</t>
  </si>
  <si>
    <t>1399/3/26</t>
  </si>
  <si>
    <t>1399/9/16</t>
  </si>
  <si>
    <t>AFG/390676</t>
  </si>
  <si>
    <t>44.020.000</t>
  </si>
  <si>
    <t>شرکت ساختمانی زرکشات</t>
  </si>
  <si>
    <t>قرارداد اعمار پروژه شبکه آبرسانی توسعوی قلعه مسلم ولایت کابل</t>
  </si>
  <si>
    <t>شرکت ساختمانی الهام تابش</t>
  </si>
  <si>
    <t>ریاست عمومی منابع طبیعی</t>
  </si>
  <si>
    <t>بر اساس فیصدی کار</t>
  </si>
  <si>
    <t>۱۰/۴/۱۳۹۸</t>
  </si>
  <si>
    <t>۲۵/۱۰/۱۳۹۸</t>
  </si>
  <si>
    <t>۸/۱۲/۱۳۹۸</t>
  </si>
  <si>
    <t>۱۰/۱۲/۱۳۹۸</t>
  </si>
  <si>
    <t>۵/۱/۱۳۹۹</t>
  </si>
  <si>
    <t>۲۴/۲/۱۳۹۹</t>
  </si>
  <si>
    <t>۱۲/۳/۱۳۹۹</t>
  </si>
  <si>
    <t>۱۹/۳/۱۳۹۹</t>
  </si>
  <si>
    <t>AFG/390742</t>
  </si>
  <si>
    <t>8/8/1399</t>
  </si>
  <si>
    <t>۳ ماه</t>
  </si>
  <si>
    <t>MAIL/PD/NCB/W/113/99</t>
  </si>
  <si>
    <t xml:space="preserve">اعمار احاطه سمت سرک کابل لوگر فارم بنی حصار کابل </t>
  </si>
  <si>
    <t>ریاست خدمات مالداری</t>
  </si>
  <si>
    <t>AFG/390323</t>
  </si>
  <si>
    <t>شرکت ساختمانی برند</t>
  </si>
  <si>
    <t xml:space="preserve">قرار داد  پروژه اعمار دیوار محافظوی گبیونی بادوان ولایت کندهار </t>
  </si>
  <si>
    <t>شرکت ساختمانی عبدالرازق درانی</t>
  </si>
  <si>
    <t>AFG_390676</t>
  </si>
  <si>
    <t>1399/4/31</t>
  </si>
  <si>
    <t xml:space="preserve">ریاست آبیاری </t>
  </si>
  <si>
    <t xml:space="preserve">قرارداد پروژه اعمار سایبان غرفه ها،رستورانت،تشناب های مردانه وزنانه،دو باب چاه سپتیک و یک باب جذبان،اعمار برج ارتفاعی برای ذخیره آب و سیستم آبرسانی ساحه نمایشگاه زراعتی واقع فارم تحقیقاتی بادام باغ کابل </t>
  </si>
  <si>
    <t>AFG_390765</t>
  </si>
  <si>
    <t>شرکت ساختمانی و سرک سازی پیس لایت</t>
  </si>
  <si>
    <t>1399/4/13</t>
  </si>
  <si>
    <t>ریاست عمومی پلان و هماهنګی</t>
  </si>
  <si>
    <t>1399/3/29</t>
  </si>
  <si>
    <t xml:space="preserve">پروژه تدارک 17 قلم وسایل کشت و تولید سمارق </t>
  </si>
  <si>
    <t xml:space="preserve">ریاست اقتصاد خانواده </t>
  </si>
  <si>
    <t>AFG_390741</t>
  </si>
  <si>
    <t>شرکت خدمات لوژستیکی کابل گرین هاوس</t>
  </si>
  <si>
    <t>1399/3/10</t>
  </si>
  <si>
    <t>شرکت ردیابی وسایط نقلیه سیف زون</t>
  </si>
  <si>
    <t>AFG/22402</t>
  </si>
  <si>
    <t>1399/1/13</t>
  </si>
  <si>
    <t>تدارک فیس خدمات GPS وسایط نقلیه ریاست اداری برای سال مالی 1399</t>
  </si>
  <si>
    <t xml:space="preserve"> ریاست اداری </t>
  </si>
  <si>
    <t>تدارک 36 قلم فلتر باب،روغنیات، بطری و روغنیات چرب کننده مورد ضرورت سال مالی 1399</t>
  </si>
  <si>
    <t>شرکت ببرک بلال لمتد</t>
  </si>
  <si>
    <t>AFG_22601</t>
  </si>
  <si>
    <t>1399/2/21</t>
  </si>
  <si>
    <t xml:space="preserve">ریاست اداری </t>
  </si>
  <si>
    <t>AFG/22601</t>
  </si>
  <si>
    <t>1399/3/13</t>
  </si>
  <si>
    <t>تدارک 15 قلم اجناس تکنالوژی معلوماتی برای وصل نمودن هشت ریاست زراعت ولایات به تلیفون های داخلی سیسکو Volp</t>
  </si>
  <si>
    <t xml:space="preserve">خدمات لوژستیکی های گیت </t>
  </si>
  <si>
    <t>AFG/390505</t>
  </si>
  <si>
    <t>1399/2/7</t>
  </si>
  <si>
    <t>1399/4/8</t>
  </si>
  <si>
    <t xml:space="preserve">تدارک 23 قلم اجناس ووسایل تکنالوژی معلوماتی </t>
  </si>
  <si>
    <t>شرکت لوژستیکی معین پوپل</t>
  </si>
  <si>
    <t>1399/2/28</t>
  </si>
  <si>
    <t xml:space="preserve">تدارک انتقال و توزیع انتقال و توزیع وسایل مورد ضرورت احداث باغچه های خانگی و مکتبی برای 1190 خانم در ولسوالی های کابل </t>
  </si>
  <si>
    <t>هدایت اخسان</t>
  </si>
  <si>
    <t>AFG/390741</t>
  </si>
  <si>
    <t>1399/2/17</t>
  </si>
  <si>
    <t>1399/4</t>
  </si>
  <si>
    <t>1399/5/7</t>
  </si>
  <si>
    <t>1399/4/15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</si>
</sst>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dd\-mmm\-yy;@"/>
    <numFmt numFmtId="165" formatCode="[$-3000401]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7" fillId="0" borderId="0" xfId="3" applyAlignment="1">
      <alignment horizontal="center" vertical="center" wrapText="1"/>
    </xf>
    <xf numFmtId="0" fontId="4" fillId="0" borderId="0" xfId="0" applyFont="1" applyAlignment="1">
      <alignment horizontal="center" vertical="center" readingOrder="2"/>
    </xf>
    <xf numFmtId="0" fontId="0" fillId="0" borderId="0" xfId="0" applyAlignment="1">
      <alignment horizontal="center" vertical="center" readingOrder="1"/>
    </xf>
    <xf numFmtId="0" fontId="0" fillId="0" borderId="0" xfId="0" applyAlignment="1">
      <alignment horizontal="center" vertical="center" wrapText="1" readingOrder="2"/>
    </xf>
    <xf numFmtId="0" fontId="3" fillId="2" borderId="4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2" borderId="2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65" fontId="0" fillId="0" borderId="0" xfId="0" applyNumberFormat="1"/>
    <xf numFmtId="43" fontId="3" fillId="2" borderId="4" xfId="4" applyFont="1" applyFill="1" applyBorder="1" applyAlignment="1">
      <alignment horizontal="center" vertical="center"/>
    </xf>
    <xf numFmtId="43" fontId="2" fillId="3" borderId="1" xfId="4" applyFont="1" applyFill="1" applyBorder="1" applyAlignment="1">
      <alignment horizontal="center" vertical="center" wrapText="1" readingOrder="2"/>
    </xf>
    <xf numFmtId="43" fontId="0" fillId="0" borderId="0" xfId="4" applyFont="1" applyAlignment="1">
      <alignment horizontal="center" vertical="center" wrapText="1"/>
    </xf>
    <xf numFmtId="43" fontId="0" fillId="0" borderId="0" xfId="4" applyFont="1" applyAlignment="1">
      <alignment horizontal="center" vertical="center"/>
    </xf>
    <xf numFmtId="43" fontId="0" fillId="0" borderId="0" xfId="4" applyFont="1" applyAlignment="1">
      <alignment vertical="center"/>
    </xf>
    <xf numFmtId="2" fontId="3" fillId="2" borderId="4" xfId="1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 readingOrder="2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/>
    <xf numFmtId="0" fontId="3" fillId="2" borderId="4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3" xfId="1" applyFont="1" applyBorder="1" applyAlignment="1">
      <alignment horizontal="center" vertical="center"/>
    </xf>
    <xf numFmtId="0" fontId="3" fillId="2" borderId="4" xfId="1" applyFont="1" applyBorder="1" applyAlignment="1">
      <alignment horizontal="center" vertical="center"/>
    </xf>
  </cellXfs>
  <cellStyles count="5">
    <cellStyle name="Accent1" xfId="1" builtinId="29"/>
    <cellStyle name="Comma" xfId="4" builtinId="3"/>
    <cellStyle name="Hyperlink" xfId="3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mshidi_oilgas@yahoo.com" TargetMode="External"/><Relationship Id="rId1" Type="http://schemas.openxmlformats.org/officeDocument/2006/relationships/hyperlink" Target="mailto:info@afsat.a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0"/>
  <sheetViews>
    <sheetView rightToLeft="1" tabSelected="1" view="pageBreakPreview" topLeftCell="A6" zoomScaleNormal="99" zoomScaleSheetLayoutView="100" workbookViewId="0">
      <pane xSplit="1" ySplit="1" topLeftCell="B7" activePane="bottomRight" state="frozen"/>
      <selection activeCell="A6" sqref="A6"/>
      <selection pane="topRight" activeCell="B6" sqref="B6"/>
      <selection pane="bottomLeft" activeCell="A7" sqref="A7"/>
      <selection pane="bottomRight" activeCell="R1" sqref="R1"/>
    </sheetView>
  </sheetViews>
  <sheetFormatPr defaultRowHeight="15" x14ac:dyDescent="0.25"/>
  <cols>
    <col min="1" max="1" width="5.140625" customWidth="1"/>
    <col min="2" max="2" width="29.28515625" customWidth="1"/>
    <col min="3" max="3" width="23.5703125" style="9" bestFit="1" customWidth="1"/>
    <col min="4" max="4" width="8.7109375" style="9"/>
    <col min="5" max="7" width="0" hidden="1" customWidth="1"/>
    <col min="8" max="8" width="10.28515625" hidden="1" customWidth="1"/>
    <col min="9" max="9" width="0" hidden="1" customWidth="1"/>
    <col min="10" max="10" width="10.5703125" hidden="1" customWidth="1"/>
    <col min="11" max="11" width="7.42578125" hidden="1" customWidth="1"/>
    <col min="12" max="12" width="10.7109375" hidden="1" customWidth="1"/>
    <col min="13" max="13" width="10.5703125" hidden="1" customWidth="1"/>
    <col min="14" max="14" width="10.42578125" hidden="1" customWidth="1"/>
    <col min="15" max="16" width="10.5703125" hidden="1" customWidth="1"/>
    <col min="17" max="17" width="10.7109375" style="36" customWidth="1"/>
    <col min="18" max="18" width="10.7109375" style="23" customWidth="1"/>
    <col min="19" max="19" width="18.7109375" style="23" customWidth="1"/>
    <col min="20" max="20" width="18.85546875" style="30" customWidth="1"/>
    <col min="21" max="21" width="14.28515625" style="30" bestFit="1" customWidth="1"/>
    <col min="22" max="22" width="12.28515625" style="34" hidden="1" customWidth="1"/>
    <col min="23" max="23" width="10.42578125" hidden="1" customWidth="1"/>
    <col min="24" max="24" width="31.42578125" style="23" bestFit="1" customWidth="1"/>
    <col min="25" max="26" width="10.7109375" hidden="1" customWidth="1"/>
    <col min="27" max="27" width="9.5703125" hidden="1" customWidth="1"/>
    <col min="28" max="28" width="6.7109375" hidden="1" customWidth="1"/>
    <col min="29" max="29" width="5.28515625" hidden="1" customWidth="1"/>
    <col min="30" max="30" width="33.7109375" hidden="1" customWidth="1"/>
    <col min="31" max="31" width="30.140625" hidden="1" customWidth="1"/>
    <col min="32" max="32" width="10.42578125" hidden="1" customWidth="1"/>
    <col min="33" max="33" width="10" hidden="1" customWidth="1"/>
    <col min="34" max="34" width="0" hidden="1" customWidth="1"/>
    <col min="35" max="35" width="7.85546875" hidden="1" customWidth="1"/>
    <col min="36" max="36" width="0" hidden="1" customWidth="1"/>
    <col min="37" max="37" width="12.140625" hidden="1" customWidth="1"/>
    <col min="38" max="38" width="13" hidden="1" customWidth="1"/>
    <col min="39" max="39" width="26.42578125" hidden="1" customWidth="1"/>
    <col min="40" max="40" width="16.85546875" hidden="1" customWidth="1"/>
    <col min="41" max="41" width="0" hidden="1" customWidth="1"/>
    <col min="42" max="42" width="15.5703125" hidden="1" customWidth="1"/>
    <col min="43" max="43" width="12.140625" hidden="1" customWidth="1"/>
    <col min="44" max="44" width="14.42578125" hidden="1" customWidth="1"/>
    <col min="45" max="45" width="0" hidden="1" customWidth="1"/>
    <col min="46" max="46" width="4.85546875" hidden="1" customWidth="1"/>
    <col min="47" max="47" width="28.5703125" hidden="1" customWidth="1"/>
    <col min="48" max="48" width="0" hidden="1" customWidth="1"/>
    <col min="49" max="49" width="11" hidden="1" customWidth="1"/>
    <col min="50" max="50" width="10.7109375" hidden="1" customWidth="1"/>
    <col min="51" max="51" width="0" hidden="1" customWidth="1"/>
    <col min="52" max="52" width="13.28515625" hidden="1" customWidth="1"/>
    <col min="53" max="53" width="19.5703125" hidden="1" customWidth="1"/>
    <col min="54" max="54" width="7.28515625" hidden="1" customWidth="1"/>
    <col min="55" max="55" width="0" hidden="1" customWidth="1"/>
    <col min="56" max="56" width="9" hidden="1" customWidth="1"/>
    <col min="57" max="59" width="0" hidden="1" customWidth="1"/>
  </cols>
  <sheetData>
    <row r="1" spans="1:59" ht="15.75" x14ac:dyDescent="0.25">
      <c r="A1" s="37" t="s">
        <v>52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5"/>
      <c r="R1" s="35"/>
      <c r="S1" s="35"/>
      <c r="T1" s="26"/>
      <c r="U1" s="26"/>
      <c r="V1" s="31"/>
      <c r="W1" s="19"/>
      <c r="X1" s="35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21"/>
    </row>
    <row r="2" spans="1:59" ht="15.75" x14ac:dyDescent="0.25">
      <c r="A2" s="37" t="s">
        <v>53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5"/>
      <c r="R2" s="35"/>
      <c r="S2" s="35"/>
      <c r="T2" s="26"/>
      <c r="U2" s="26"/>
      <c r="V2" s="31"/>
      <c r="W2" s="19"/>
      <c r="X2" s="35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21"/>
    </row>
    <row r="3" spans="1:59" ht="15.75" x14ac:dyDescent="0.25">
      <c r="A3" s="37" t="s">
        <v>54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5"/>
      <c r="R3" s="35"/>
      <c r="S3" s="35"/>
      <c r="T3" s="26"/>
      <c r="U3" s="26"/>
      <c r="V3" s="31"/>
      <c r="W3" s="19"/>
      <c r="X3" s="35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21"/>
    </row>
    <row r="4" spans="1:59" ht="15.75" x14ac:dyDescent="0.25">
      <c r="A4" s="37" t="s">
        <v>55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5"/>
      <c r="R4" s="35"/>
      <c r="S4" s="35"/>
      <c r="T4" s="26"/>
      <c r="U4" s="26"/>
      <c r="V4" s="31"/>
      <c r="W4" s="19"/>
      <c r="X4" s="35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21"/>
    </row>
    <row r="5" spans="1:59" ht="15.75" x14ac:dyDescent="0.25">
      <c r="A5" s="37" t="s">
        <v>62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5"/>
      <c r="R5" s="35"/>
      <c r="S5" s="35"/>
      <c r="T5" s="26"/>
      <c r="U5" s="26"/>
      <c r="V5" s="31"/>
      <c r="W5" s="19"/>
      <c r="X5" s="35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21"/>
    </row>
    <row r="6" spans="1:59" ht="38.25" x14ac:dyDescent="0.25">
      <c r="A6" s="2" t="s">
        <v>0</v>
      </c>
      <c r="B6" s="1" t="s">
        <v>1</v>
      </c>
      <c r="C6" s="2" t="s">
        <v>2</v>
      </c>
      <c r="D6" s="2" t="s">
        <v>12</v>
      </c>
      <c r="E6" s="2" t="s">
        <v>3</v>
      </c>
      <c r="F6" s="2" t="s">
        <v>45</v>
      </c>
      <c r="G6" s="2" t="s">
        <v>43</v>
      </c>
      <c r="H6" s="2" t="s">
        <v>36</v>
      </c>
      <c r="I6" s="2" t="s">
        <v>35</v>
      </c>
      <c r="J6" s="2" t="s">
        <v>4</v>
      </c>
      <c r="K6" s="2" t="s">
        <v>39</v>
      </c>
      <c r="L6" s="3" t="s">
        <v>25</v>
      </c>
      <c r="M6" s="2" t="s">
        <v>5</v>
      </c>
      <c r="N6" s="3" t="s">
        <v>10</v>
      </c>
      <c r="O6" s="3" t="s">
        <v>11</v>
      </c>
      <c r="P6" s="3" t="s">
        <v>44</v>
      </c>
      <c r="Q6" s="3" t="s">
        <v>16</v>
      </c>
      <c r="R6" s="3" t="s">
        <v>38</v>
      </c>
      <c r="S6" s="5" t="s">
        <v>6</v>
      </c>
      <c r="T6" s="27" t="s">
        <v>33</v>
      </c>
      <c r="U6" s="27" t="s">
        <v>60</v>
      </c>
      <c r="V6" s="32" t="s">
        <v>13</v>
      </c>
      <c r="W6" s="3" t="s">
        <v>34</v>
      </c>
      <c r="X6" s="3" t="s">
        <v>7</v>
      </c>
      <c r="Y6" s="3" t="s">
        <v>15</v>
      </c>
      <c r="Z6" s="3" t="s">
        <v>46</v>
      </c>
      <c r="AA6" s="3" t="s">
        <v>47</v>
      </c>
      <c r="AB6" s="3" t="s">
        <v>9</v>
      </c>
      <c r="AC6" s="10" t="s">
        <v>8</v>
      </c>
      <c r="AD6" s="3" t="s">
        <v>17</v>
      </c>
      <c r="AE6" s="3" t="s">
        <v>18</v>
      </c>
      <c r="AF6" s="3" t="s">
        <v>50</v>
      </c>
      <c r="AG6" s="3" t="s">
        <v>51</v>
      </c>
      <c r="AH6" s="3" t="s">
        <v>61</v>
      </c>
      <c r="AI6" s="3" t="s">
        <v>58</v>
      </c>
      <c r="AJ6" s="3" t="s">
        <v>59</v>
      </c>
      <c r="AK6" s="3" t="s">
        <v>14</v>
      </c>
      <c r="AL6" s="3" t="s">
        <v>56</v>
      </c>
      <c r="AM6" s="3" t="s">
        <v>19</v>
      </c>
      <c r="AN6" s="3" t="s">
        <v>24</v>
      </c>
      <c r="AO6" s="3" t="s">
        <v>32</v>
      </c>
      <c r="AP6" s="3" t="s">
        <v>31</v>
      </c>
      <c r="AQ6" s="3" t="s">
        <v>30</v>
      </c>
      <c r="AR6" s="6" t="s">
        <v>29</v>
      </c>
      <c r="AS6" s="4" t="s">
        <v>28</v>
      </c>
      <c r="AT6" s="4" t="s">
        <v>26</v>
      </c>
      <c r="AU6" s="3" t="s">
        <v>20</v>
      </c>
      <c r="AV6" s="3" t="s">
        <v>21</v>
      </c>
      <c r="AW6" s="3" t="s">
        <v>90</v>
      </c>
      <c r="AX6" s="3" t="s">
        <v>22</v>
      </c>
      <c r="AY6" s="3" t="s">
        <v>23</v>
      </c>
      <c r="AZ6" s="3" t="s">
        <v>42</v>
      </c>
      <c r="BA6" s="3" t="s">
        <v>37</v>
      </c>
      <c r="BB6" s="3" t="s">
        <v>41</v>
      </c>
      <c r="BC6" s="3" t="s">
        <v>27</v>
      </c>
      <c r="BD6" s="3" t="s">
        <v>57</v>
      </c>
      <c r="BE6" s="3" t="s">
        <v>40</v>
      </c>
      <c r="BF6" s="3" t="s">
        <v>48</v>
      </c>
      <c r="BG6" s="3" t="s">
        <v>49</v>
      </c>
    </row>
    <row r="7" spans="1:59" ht="45" x14ac:dyDescent="0.25">
      <c r="A7" s="13">
        <v>1</v>
      </c>
      <c r="B7" s="12" t="s">
        <v>63</v>
      </c>
      <c r="C7" s="13" t="s">
        <v>101</v>
      </c>
      <c r="D7" s="13" t="s">
        <v>64</v>
      </c>
      <c r="E7" s="13" t="s">
        <v>65</v>
      </c>
      <c r="F7" s="13" t="s">
        <v>66</v>
      </c>
      <c r="G7" s="13" t="s">
        <v>67</v>
      </c>
      <c r="H7" s="12">
        <v>3900</v>
      </c>
      <c r="I7" s="9" t="s">
        <v>68</v>
      </c>
      <c r="J7" s="7" t="s">
        <v>69</v>
      </c>
      <c r="K7" s="7" t="s">
        <v>70</v>
      </c>
      <c r="L7" s="7" t="s">
        <v>71</v>
      </c>
      <c r="M7" s="9" t="s">
        <v>72</v>
      </c>
      <c r="N7" s="7" t="s">
        <v>73</v>
      </c>
      <c r="O7" s="7" t="s">
        <v>74</v>
      </c>
      <c r="P7" s="9" t="s">
        <v>75</v>
      </c>
      <c r="Q7" s="7" t="s">
        <v>76</v>
      </c>
      <c r="R7" s="7" t="s">
        <v>77</v>
      </c>
      <c r="S7" s="7" t="s">
        <v>78</v>
      </c>
      <c r="T7" s="28">
        <v>4488000</v>
      </c>
      <c r="U7" s="28">
        <v>3789720</v>
      </c>
      <c r="V7" s="33" t="s">
        <v>79</v>
      </c>
      <c r="W7" s="9">
        <v>0</v>
      </c>
      <c r="X7" s="7" t="s">
        <v>97</v>
      </c>
      <c r="Y7" s="7" t="s">
        <v>80</v>
      </c>
      <c r="Z7" s="9" t="s">
        <v>81</v>
      </c>
      <c r="AA7" s="9"/>
      <c r="AB7" s="7" t="s">
        <v>82</v>
      </c>
      <c r="AC7" s="9">
        <v>1</v>
      </c>
      <c r="AD7" s="11" t="s">
        <v>98</v>
      </c>
      <c r="AE7" s="11" t="s">
        <v>99</v>
      </c>
      <c r="AF7" s="12" t="s">
        <v>83</v>
      </c>
      <c r="AG7" s="13" t="s">
        <v>84</v>
      </c>
      <c r="AH7" s="9"/>
      <c r="AI7" s="9"/>
      <c r="AJ7" s="9"/>
      <c r="AK7" s="7" t="s">
        <v>85</v>
      </c>
      <c r="AL7" s="7" t="s">
        <v>88</v>
      </c>
      <c r="AM7" s="15" t="s">
        <v>86</v>
      </c>
      <c r="AN7" s="7" t="s">
        <v>87</v>
      </c>
      <c r="AO7" s="7" t="s">
        <v>91</v>
      </c>
      <c r="AP7" s="9" t="s">
        <v>92</v>
      </c>
      <c r="AQ7" s="16" t="s">
        <v>93</v>
      </c>
      <c r="AR7" s="16" t="s">
        <v>94</v>
      </c>
      <c r="AS7" s="7">
        <v>378972</v>
      </c>
      <c r="AT7" s="9">
        <v>2</v>
      </c>
      <c r="AU7" s="12" t="s">
        <v>95</v>
      </c>
      <c r="AV7" s="7" t="s">
        <v>89</v>
      </c>
      <c r="AW7" s="9">
        <v>555019</v>
      </c>
      <c r="AX7" s="12" t="s">
        <v>96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</row>
    <row r="8" spans="1:59" ht="75" x14ac:dyDescent="0.25">
      <c r="A8" s="13">
        <v>2</v>
      </c>
      <c r="B8" s="7" t="s">
        <v>102</v>
      </c>
      <c r="C8" s="9" t="s">
        <v>103</v>
      </c>
      <c r="D8" s="9" t="s">
        <v>104</v>
      </c>
      <c r="E8" s="13" t="s">
        <v>65</v>
      </c>
      <c r="F8" s="13" t="s">
        <v>66</v>
      </c>
      <c r="G8" s="9" t="s">
        <v>105</v>
      </c>
      <c r="H8" s="9">
        <v>4859</v>
      </c>
      <c r="I8" s="9" t="s">
        <v>119</v>
      </c>
      <c r="J8" s="7" t="s">
        <v>118</v>
      </c>
      <c r="K8" s="9" t="s">
        <v>128</v>
      </c>
      <c r="L8" s="9" t="s">
        <v>129</v>
      </c>
      <c r="M8" s="9" t="s">
        <v>120</v>
      </c>
      <c r="N8" s="9" t="s">
        <v>130</v>
      </c>
      <c r="O8" s="9" t="s">
        <v>131</v>
      </c>
      <c r="P8" s="9"/>
      <c r="Q8" s="9" t="s">
        <v>132</v>
      </c>
      <c r="R8" s="9"/>
      <c r="S8" s="9" t="s">
        <v>212</v>
      </c>
      <c r="T8" s="28">
        <v>10000000</v>
      </c>
      <c r="U8" s="29">
        <v>10158000</v>
      </c>
      <c r="V8" s="34">
        <f t="shared" ref="V8:V10" si="0">U8*100/T8-(100)</f>
        <v>1.5799999999999983</v>
      </c>
      <c r="W8" s="9"/>
      <c r="X8" s="7" t="s">
        <v>107</v>
      </c>
      <c r="Y8" s="9" t="s">
        <v>127</v>
      </c>
      <c r="Z8" s="17" t="s">
        <v>126</v>
      </c>
      <c r="AA8" s="9"/>
      <c r="AB8" s="7" t="s">
        <v>123</v>
      </c>
      <c r="AC8" s="9">
        <v>3</v>
      </c>
      <c r="AD8" s="18" t="s">
        <v>122</v>
      </c>
      <c r="AE8" s="18" t="s">
        <v>121</v>
      </c>
      <c r="AF8" s="7" t="s">
        <v>125</v>
      </c>
      <c r="AG8" s="9" t="s">
        <v>124</v>
      </c>
      <c r="AH8" s="9"/>
      <c r="AI8" s="9"/>
      <c r="AJ8" s="9"/>
      <c r="AK8" s="7" t="s">
        <v>109</v>
      </c>
      <c r="AL8" s="7" t="s">
        <v>108</v>
      </c>
      <c r="AM8" s="15" t="s">
        <v>110</v>
      </c>
      <c r="AN8" s="7" t="s">
        <v>111</v>
      </c>
      <c r="AO8" s="7" t="s">
        <v>112</v>
      </c>
      <c r="AP8" s="9" t="s">
        <v>113</v>
      </c>
      <c r="AQ8" s="16" t="s">
        <v>114</v>
      </c>
      <c r="AR8" s="16" t="s">
        <v>115</v>
      </c>
      <c r="AS8" s="9" t="s">
        <v>116</v>
      </c>
      <c r="AT8" s="9">
        <v>2</v>
      </c>
      <c r="AU8" s="12" t="s">
        <v>106</v>
      </c>
      <c r="AV8" s="9">
        <v>28424</v>
      </c>
      <c r="AW8" s="9">
        <v>9002590934</v>
      </c>
      <c r="AX8" s="7" t="s">
        <v>117</v>
      </c>
      <c r="AY8" s="9"/>
      <c r="AZ8" s="9"/>
      <c r="BA8" s="9"/>
      <c r="BB8" s="9"/>
      <c r="BC8" s="9"/>
      <c r="BD8" s="9"/>
      <c r="BE8" s="9"/>
      <c r="BF8" s="9"/>
      <c r="BG8" s="9"/>
    </row>
    <row r="9" spans="1:59" ht="60" x14ac:dyDescent="0.25">
      <c r="A9" s="13">
        <v>3</v>
      </c>
      <c r="B9" s="7" t="s">
        <v>133</v>
      </c>
      <c r="C9" s="7" t="s">
        <v>134</v>
      </c>
      <c r="D9" s="9" t="s">
        <v>104</v>
      </c>
      <c r="E9" s="13" t="s">
        <v>65</v>
      </c>
      <c r="F9" s="7" t="s">
        <v>135</v>
      </c>
      <c r="G9" s="9" t="s">
        <v>67</v>
      </c>
      <c r="H9" s="9">
        <v>6546</v>
      </c>
      <c r="I9" s="9" t="s">
        <v>136</v>
      </c>
      <c r="J9" s="7" t="s">
        <v>137</v>
      </c>
      <c r="K9" s="20" t="s">
        <v>138</v>
      </c>
      <c r="L9" s="9" t="s">
        <v>139</v>
      </c>
      <c r="M9" s="9" t="s">
        <v>140</v>
      </c>
      <c r="N9" s="9" t="s">
        <v>141</v>
      </c>
      <c r="O9" s="9" t="s">
        <v>142</v>
      </c>
      <c r="P9" s="9" t="s">
        <v>146</v>
      </c>
      <c r="Q9" s="9" t="s">
        <v>143</v>
      </c>
      <c r="R9" s="9" t="s">
        <v>144</v>
      </c>
      <c r="S9" s="9" t="s">
        <v>145</v>
      </c>
      <c r="T9" s="29">
        <v>3196569</v>
      </c>
      <c r="U9" s="29">
        <v>2101930</v>
      </c>
      <c r="V9" s="34">
        <f t="shared" si="0"/>
        <v>-34.244184937037176</v>
      </c>
      <c r="W9" s="9">
        <v>0</v>
      </c>
      <c r="X9" s="9" t="s">
        <v>147</v>
      </c>
      <c r="Y9" s="9"/>
      <c r="Z9" s="9"/>
      <c r="AA9" s="9"/>
      <c r="AB9" s="9"/>
      <c r="AC9" s="9"/>
      <c r="AD9" s="23"/>
      <c r="AE9" s="7" t="s">
        <v>148</v>
      </c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16"/>
      <c r="AR9" s="16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</row>
    <row r="10" spans="1:59" ht="45" x14ac:dyDescent="0.25">
      <c r="A10" s="13">
        <v>4</v>
      </c>
      <c r="B10" s="22" t="s">
        <v>149</v>
      </c>
      <c r="C10" s="9" t="s">
        <v>153</v>
      </c>
      <c r="D10" s="9" t="s">
        <v>150</v>
      </c>
      <c r="E10" s="24" t="s">
        <v>65</v>
      </c>
      <c r="F10" s="23" t="s">
        <v>135</v>
      </c>
      <c r="G10" s="23" t="s">
        <v>151</v>
      </c>
      <c r="H10" s="9">
        <v>3687</v>
      </c>
      <c r="I10" s="23" t="s">
        <v>152</v>
      </c>
      <c r="J10" s="23" t="s">
        <v>154</v>
      </c>
      <c r="K10" s="23" t="s">
        <v>155</v>
      </c>
      <c r="L10" s="23" t="s">
        <v>156</v>
      </c>
      <c r="M10" s="9" t="s">
        <v>157</v>
      </c>
      <c r="N10" s="23" t="s">
        <v>158</v>
      </c>
      <c r="O10" s="23" t="s">
        <v>159</v>
      </c>
      <c r="P10" s="23" t="s">
        <v>160</v>
      </c>
      <c r="Q10" s="9" t="s">
        <v>161</v>
      </c>
      <c r="R10" s="23" t="s">
        <v>162</v>
      </c>
      <c r="S10" s="23" t="s">
        <v>163</v>
      </c>
      <c r="T10" s="30">
        <v>48440600</v>
      </c>
      <c r="U10" s="30" t="s">
        <v>164</v>
      </c>
      <c r="V10" s="34" t="e">
        <f t="shared" si="0"/>
        <v>#VALUE!</v>
      </c>
      <c r="W10" s="23"/>
      <c r="X10" s="9" t="s">
        <v>165</v>
      </c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16"/>
      <c r="AR10" s="16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</row>
    <row r="11" spans="1:59" ht="30" x14ac:dyDescent="0.25">
      <c r="A11" s="13">
        <v>5</v>
      </c>
      <c r="B11" s="22" t="s">
        <v>166</v>
      </c>
      <c r="C11" s="9" t="s">
        <v>168</v>
      </c>
      <c r="D11" s="9" t="s">
        <v>150</v>
      </c>
      <c r="E11" s="14" t="s">
        <v>65</v>
      </c>
      <c r="F11" s="23" t="s">
        <v>135</v>
      </c>
      <c r="G11" s="8" t="s">
        <v>169</v>
      </c>
      <c r="H11" s="25">
        <v>6651</v>
      </c>
      <c r="I11" s="9" t="s">
        <v>170</v>
      </c>
      <c r="J11" s="7" t="s">
        <v>171</v>
      </c>
      <c r="K11" t="s">
        <v>172</v>
      </c>
      <c r="L11" t="s">
        <v>173</v>
      </c>
      <c r="M11" s="9" t="s">
        <v>174</v>
      </c>
      <c r="N11" s="9" t="s">
        <v>175</v>
      </c>
      <c r="O11" s="9" t="s">
        <v>176</v>
      </c>
      <c r="P11" s="9" t="s">
        <v>177</v>
      </c>
      <c r="Q11" s="9" t="s">
        <v>226</v>
      </c>
      <c r="R11" s="9" t="s">
        <v>227</v>
      </c>
      <c r="S11" s="9" t="s">
        <v>178</v>
      </c>
      <c r="T11" s="30">
        <v>4853007</v>
      </c>
      <c r="U11" s="30">
        <v>3602787</v>
      </c>
      <c r="V11" s="34">
        <f>U11*100/T11-(100)</f>
        <v>-25.761759667768871</v>
      </c>
      <c r="X11" s="9" t="s">
        <v>167</v>
      </c>
      <c r="Y11">
        <v>0</v>
      </c>
      <c r="Z11" t="s">
        <v>179</v>
      </c>
      <c r="AA11">
        <v>0</v>
      </c>
      <c r="AB11" t="s">
        <v>180</v>
      </c>
      <c r="AC11" s="25" t="s">
        <v>181</v>
      </c>
      <c r="AQ11" s="16"/>
      <c r="AR11" s="16"/>
    </row>
    <row r="12" spans="1:59" ht="30" x14ac:dyDescent="0.25">
      <c r="A12" s="13">
        <v>6</v>
      </c>
      <c r="B12" s="22" t="s">
        <v>182</v>
      </c>
      <c r="C12" s="9" t="s">
        <v>183</v>
      </c>
      <c r="D12" s="9" t="s">
        <v>150</v>
      </c>
      <c r="E12" s="14"/>
      <c r="F12" s="8"/>
      <c r="G12" s="8"/>
      <c r="Q12" s="9" t="s">
        <v>228</v>
      </c>
      <c r="S12" s="9" t="s">
        <v>184</v>
      </c>
      <c r="T12" s="28">
        <v>7442480</v>
      </c>
      <c r="U12" s="28">
        <v>4642190</v>
      </c>
      <c r="V12" s="34">
        <f t="shared" ref="V12:V30" si="1">U12*100/T12-(100)</f>
        <v>-37.62576453010287</v>
      </c>
      <c r="X12" s="9" t="s">
        <v>185</v>
      </c>
      <c r="AQ12" s="16"/>
      <c r="AR12" s="16"/>
    </row>
    <row r="13" spans="1:59" ht="30" x14ac:dyDescent="0.25">
      <c r="A13" s="13">
        <v>7</v>
      </c>
      <c r="B13" s="22" t="s">
        <v>186</v>
      </c>
      <c r="C13" s="9" t="s">
        <v>190</v>
      </c>
      <c r="D13" s="9" t="s">
        <v>150</v>
      </c>
      <c r="E13" s="14"/>
      <c r="F13" s="8"/>
      <c r="G13" s="8"/>
      <c r="Q13" s="9" t="s">
        <v>189</v>
      </c>
      <c r="S13" s="9" t="s">
        <v>188</v>
      </c>
      <c r="T13" s="30">
        <v>7130080</v>
      </c>
      <c r="U13" s="30">
        <v>6442546</v>
      </c>
      <c r="V13" s="34">
        <f t="shared" si="1"/>
        <v>-9.6427249063124094</v>
      </c>
      <c r="X13" s="9" t="s">
        <v>187</v>
      </c>
      <c r="AQ13" s="16"/>
      <c r="AR13" s="16"/>
    </row>
    <row r="14" spans="1:59" ht="105" x14ac:dyDescent="0.25">
      <c r="A14" s="13">
        <v>8</v>
      </c>
      <c r="B14" s="22" t="s">
        <v>191</v>
      </c>
      <c r="C14" s="9" t="s">
        <v>195</v>
      </c>
      <c r="D14" s="9" t="s">
        <v>150</v>
      </c>
      <c r="E14" s="14"/>
      <c r="F14" s="8"/>
      <c r="G14" s="8"/>
      <c r="Q14" s="9" t="s">
        <v>194</v>
      </c>
      <c r="S14" s="9" t="s">
        <v>192</v>
      </c>
      <c r="T14" s="30">
        <v>19180881</v>
      </c>
      <c r="U14" s="30">
        <v>16676700</v>
      </c>
      <c r="V14" s="34">
        <f t="shared" si="1"/>
        <v>-13.055609906552263</v>
      </c>
      <c r="X14" s="9" t="s">
        <v>193</v>
      </c>
      <c r="AQ14" s="16"/>
      <c r="AR14" s="16"/>
    </row>
    <row r="15" spans="1:59" ht="30" x14ac:dyDescent="0.25">
      <c r="A15" s="13">
        <v>9</v>
      </c>
      <c r="B15" s="22" t="s">
        <v>197</v>
      </c>
      <c r="C15" s="9" t="s">
        <v>198</v>
      </c>
      <c r="D15" s="9" t="s">
        <v>104</v>
      </c>
      <c r="E15" s="14"/>
      <c r="F15" s="8"/>
      <c r="G15" s="8"/>
      <c r="Q15" s="9" t="s">
        <v>201</v>
      </c>
      <c r="R15" s="23" t="s">
        <v>196</v>
      </c>
      <c r="S15" s="9" t="s">
        <v>199</v>
      </c>
      <c r="T15" s="30">
        <v>1234450</v>
      </c>
      <c r="U15" s="30">
        <v>1011850</v>
      </c>
      <c r="V15" s="34">
        <f t="shared" si="1"/>
        <v>-18.03232208675928</v>
      </c>
      <c r="X15" s="9" t="s">
        <v>200</v>
      </c>
      <c r="AQ15" s="16"/>
      <c r="AR15" s="16"/>
    </row>
    <row r="16" spans="1:59" ht="30" x14ac:dyDescent="0.25">
      <c r="A16" s="13">
        <v>10</v>
      </c>
      <c r="B16" s="22" t="s">
        <v>205</v>
      </c>
      <c r="C16" s="9" t="s">
        <v>206</v>
      </c>
      <c r="D16" s="9" t="s">
        <v>64</v>
      </c>
      <c r="E16" s="14"/>
      <c r="F16" s="8"/>
      <c r="G16" s="8"/>
      <c r="Q16" s="9" t="s">
        <v>204</v>
      </c>
      <c r="R16" s="23" t="s">
        <v>144</v>
      </c>
      <c r="S16" s="9" t="s">
        <v>203</v>
      </c>
      <c r="T16" s="30">
        <v>960000</v>
      </c>
      <c r="U16" s="30">
        <v>996000</v>
      </c>
      <c r="V16" s="34">
        <f t="shared" si="1"/>
        <v>3.75</v>
      </c>
      <c r="X16" s="9" t="s">
        <v>202</v>
      </c>
      <c r="AQ16" s="16"/>
      <c r="AR16" s="16"/>
    </row>
    <row r="17" spans="1:44" ht="45" x14ac:dyDescent="0.25">
      <c r="A17" s="13">
        <v>11</v>
      </c>
      <c r="B17" s="22" t="s">
        <v>207</v>
      </c>
      <c r="C17" s="9" t="s">
        <v>211</v>
      </c>
      <c r="D17" s="9" t="s">
        <v>104</v>
      </c>
      <c r="E17" s="14"/>
      <c r="F17" s="8"/>
      <c r="G17" s="8"/>
      <c r="Q17" s="9" t="s">
        <v>210</v>
      </c>
      <c r="S17" s="9" t="s">
        <v>209</v>
      </c>
      <c r="T17" s="30">
        <v>2433450</v>
      </c>
      <c r="U17" s="30">
        <v>2394250</v>
      </c>
      <c r="V17" s="34">
        <f t="shared" si="1"/>
        <v>-1.6108816700569122</v>
      </c>
      <c r="X17" s="9" t="s">
        <v>208</v>
      </c>
      <c r="AQ17" s="16"/>
      <c r="AR17" s="16"/>
    </row>
    <row r="18" spans="1:44" ht="60" x14ac:dyDescent="0.25">
      <c r="A18" s="13">
        <v>12</v>
      </c>
      <c r="B18" s="22" t="s">
        <v>214</v>
      </c>
      <c r="C18" s="9" t="s">
        <v>101</v>
      </c>
      <c r="D18" s="9" t="s">
        <v>104</v>
      </c>
      <c r="E18" s="14"/>
      <c r="F18" s="8"/>
      <c r="G18" s="8"/>
      <c r="Q18" s="9" t="s">
        <v>217</v>
      </c>
      <c r="R18" s="23" t="s">
        <v>213</v>
      </c>
      <c r="S18" s="9" t="s">
        <v>216</v>
      </c>
      <c r="T18" s="30">
        <v>3206560</v>
      </c>
      <c r="U18" s="30">
        <v>3082960</v>
      </c>
      <c r="V18" s="34">
        <f t="shared" si="1"/>
        <v>-3.8545980739484094</v>
      </c>
      <c r="X18" s="9" t="s">
        <v>215</v>
      </c>
      <c r="AQ18" s="16"/>
      <c r="AR18" s="16"/>
    </row>
    <row r="19" spans="1:44" ht="30" x14ac:dyDescent="0.25">
      <c r="A19" s="13">
        <v>13</v>
      </c>
      <c r="B19" s="22" t="s">
        <v>219</v>
      </c>
      <c r="C19" s="9" t="s">
        <v>101</v>
      </c>
      <c r="D19" s="9" t="s">
        <v>104</v>
      </c>
      <c r="E19" s="14"/>
      <c r="F19" s="8"/>
      <c r="G19" s="8"/>
      <c r="Q19" s="9" t="s">
        <v>161</v>
      </c>
      <c r="R19" s="23" t="s">
        <v>218</v>
      </c>
      <c r="S19" s="9" t="s">
        <v>216</v>
      </c>
      <c r="T19" s="30">
        <v>1986126</v>
      </c>
      <c r="U19" s="30">
        <v>2125560</v>
      </c>
      <c r="V19" s="34">
        <f t="shared" si="1"/>
        <v>7.0204005183961158</v>
      </c>
      <c r="X19" s="9" t="s">
        <v>220</v>
      </c>
      <c r="AQ19" s="16"/>
      <c r="AR19" s="16"/>
    </row>
    <row r="20" spans="1:44" ht="60" x14ac:dyDescent="0.25">
      <c r="A20" s="13">
        <v>14</v>
      </c>
      <c r="B20" s="22" t="s">
        <v>222</v>
      </c>
      <c r="C20" s="9" t="s">
        <v>198</v>
      </c>
      <c r="D20" s="9" t="s">
        <v>104</v>
      </c>
      <c r="E20" s="14"/>
      <c r="F20" s="8"/>
      <c r="G20" s="8"/>
      <c r="Q20" s="9" t="s">
        <v>225</v>
      </c>
      <c r="R20" s="23" t="s">
        <v>221</v>
      </c>
      <c r="S20" s="9" t="s">
        <v>224</v>
      </c>
      <c r="T20" s="30">
        <v>7044000</v>
      </c>
      <c r="U20" s="30">
        <v>4572000</v>
      </c>
      <c r="V20" s="34">
        <f t="shared" si="1"/>
        <v>-35.093696763202729</v>
      </c>
      <c r="X20" s="9" t="s">
        <v>223</v>
      </c>
      <c r="AQ20" s="16"/>
      <c r="AR20" s="16"/>
    </row>
    <row r="21" spans="1:44" ht="30" x14ac:dyDescent="0.25">
      <c r="A21" s="13">
        <v>15</v>
      </c>
      <c r="B21" s="7" t="s">
        <v>100</v>
      </c>
      <c r="C21" s="13" t="s">
        <v>101</v>
      </c>
      <c r="D21" s="12" t="s">
        <v>64</v>
      </c>
      <c r="E21" s="14"/>
      <c r="F21" s="8"/>
      <c r="G21" s="8"/>
      <c r="V21" s="34" t="e">
        <f t="shared" si="1"/>
        <v>#DIV/0!</v>
      </c>
      <c r="AQ21" s="16"/>
      <c r="AR21" s="16"/>
    </row>
    <row r="22" spans="1:44" x14ac:dyDescent="0.25">
      <c r="E22" s="8"/>
      <c r="F22" s="8"/>
      <c r="G22" s="8"/>
      <c r="V22" s="34" t="e">
        <f t="shared" si="1"/>
        <v>#DIV/0!</v>
      </c>
      <c r="AQ22" s="16"/>
      <c r="AR22" s="16"/>
    </row>
    <row r="23" spans="1:44" x14ac:dyDescent="0.25">
      <c r="E23" s="8"/>
      <c r="F23" s="8"/>
      <c r="G23" s="8"/>
      <c r="V23" s="34" t="e">
        <f t="shared" si="1"/>
        <v>#DIV/0!</v>
      </c>
      <c r="AQ23" s="16"/>
      <c r="AR23" s="16"/>
    </row>
    <row r="24" spans="1:44" x14ac:dyDescent="0.25">
      <c r="E24" s="8"/>
      <c r="F24" s="8"/>
      <c r="G24" s="8"/>
      <c r="V24" s="34" t="e">
        <f t="shared" si="1"/>
        <v>#DIV/0!</v>
      </c>
      <c r="AQ24" s="16"/>
      <c r="AR24" s="16"/>
    </row>
    <row r="25" spans="1:44" x14ac:dyDescent="0.25">
      <c r="E25" s="8"/>
      <c r="F25" s="8"/>
      <c r="G25" s="8"/>
      <c r="V25" s="34" t="e">
        <f t="shared" si="1"/>
        <v>#DIV/0!</v>
      </c>
      <c r="AQ25" s="16"/>
      <c r="AR25" s="16"/>
    </row>
    <row r="26" spans="1:44" x14ac:dyDescent="0.25">
      <c r="E26" s="8"/>
      <c r="F26" s="8"/>
      <c r="G26" s="8"/>
      <c r="V26" s="34" t="e">
        <f t="shared" si="1"/>
        <v>#DIV/0!</v>
      </c>
      <c r="AQ26" s="16"/>
      <c r="AR26" s="16"/>
    </row>
    <row r="27" spans="1:44" x14ac:dyDescent="0.25">
      <c r="E27" s="8"/>
      <c r="F27" s="8"/>
      <c r="G27" s="8"/>
      <c r="V27" s="34" t="e">
        <f t="shared" si="1"/>
        <v>#DIV/0!</v>
      </c>
      <c r="AQ27" s="16"/>
      <c r="AR27" s="16"/>
    </row>
    <row r="28" spans="1:44" x14ac:dyDescent="0.25">
      <c r="E28" s="8"/>
      <c r="F28" s="8"/>
      <c r="G28" s="8"/>
      <c r="V28" s="34" t="e">
        <f t="shared" si="1"/>
        <v>#DIV/0!</v>
      </c>
      <c r="AQ28" s="16"/>
      <c r="AR28" s="16"/>
    </row>
    <row r="29" spans="1:44" x14ac:dyDescent="0.25">
      <c r="E29" s="8"/>
      <c r="F29" s="8"/>
      <c r="G29" s="8"/>
      <c r="V29" s="34" t="e">
        <f t="shared" si="1"/>
        <v>#DIV/0!</v>
      </c>
      <c r="AQ29" s="16"/>
      <c r="AR29" s="16"/>
    </row>
    <row r="30" spans="1:44" x14ac:dyDescent="0.25">
      <c r="E30" s="8"/>
      <c r="F30" s="8"/>
      <c r="G30" s="8"/>
      <c r="V30" s="34" t="e">
        <f t="shared" si="1"/>
        <v>#DIV/0!</v>
      </c>
      <c r="AQ30" s="16"/>
      <c r="AR30" s="16"/>
    </row>
    <row r="31" spans="1:44" x14ac:dyDescent="0.25">
      <c r="E31" s="8"/>
      <c r="F31" s="8"/>
      <c r="G31" s="8"/>
      <c r="AQ31" s="16"/>
      <c r="AR31" s="16"/>
    </row>
    <row r="32" spans="1:44" x14ac:dyDescent="0.25">
      <c r="E32" s="8"/>
      <c r="F32" s="8"/>
      <c r="G32" s="8"/>
      <c r="AQ32" s="16"/>
      <c r="AR32" s="16"/>
    </row>
    <row r="33" spans="5:44" x14ac:dyDescent="0.25">
      <c r="E33" s="8"/>
      <c r="F33" s="8"/>
      <c r="G33" s="8"/>
      <c r="AQ33" s="16"/>
      <c r="AR33" s="16"/>
    </row>
    <row r="34" spans="5:44" x14ac:dyDescent="0.25">
      <c r="E34" s="8"/>
      <c r="F34" s="8"/>
      <c r="G34" s="8"/>
      <c r="AQ34" s="16"/>
      <c r="AR34" s="16"/>
    </row>
    <row r="35" spans="5:44" x14ac:dyDescent="0.25">
      <c r="E35" s="8"/>
      <c r="F35" s="8"/>
      <c r="G35" s="8"/>
      <c r="AQ35" s="16"/>
      <c r="AR35" s="16"/>
    </row>
    <row r="36" spans="5:44" x14ac:dyDescent="0.25">
      <c r="E36" s="8"/>
      <c r="F36" s="8"/>
      <c r="G36" s="8"/>
      <c r="AQ36" s="16"/>
      <c r="AR36" s="16"/>
    </row>
    <row r="37" spans="5:44" x14ac:dyDescent="0.25">
      <c r="E37" s="8"/>
      <c r="F37" s="8"/>
      <c r="G37" s="8"/>
      <c r="AQ37" s="16"/>
      <c r="AR37" s="16"/>
    </row>
    <row r="38" spans="5:44" x14ac:dyDescent="0.25">
      <c r="E38" s="8"/>
      <c r="F38" s="8"/>
      <c r="G38" s="8"/>
      <c r="AQ38" s="16"/>
      <c r="AR38" s="16"/>
    </row>
    <row r="39" spans="5:44" x14ac:dyDescent="0.25">
      <c r="E39" s="8"/>
      <c r="F39" s="8"/>
      <c r="G39" s="8"/>
      <c r="AQ39" s="16"/>
      <c r="AR39" s="16"/>
    </row>
    <row r="40" spans="5:44" x14ac:dyDescent="0.25">
      <c r="E40" s="8"/>
      <c r="F40" s="8"/>
      <c r="G40" s="8"/>
      <c r="AQ40" s="16"/>
      <c r="AR40" s="16"/>
    </row>
    <row r="41" spans="5:44" x14ac:dyDescent="0.25">
      <c r="E41" s="8"/>
      <c r="F41" s="8"/>
      <c r="G41" s="8"/>
      <c r="AQ41" s="16"/>
      <c r="AR41" s="16"/>
    </row>
    <row r="42" spans="5:44" x14ac:dyDescent="0.25">
      <c r="E42" s="8"/>
      <c r="F42" s="8"/>
      <c r="G42" s="8"/>
      <c r="AQ42" s="16"/>
      <c r="AR42" s="16"/>
    </row>
    <row r="43" spans="5:44" x14ac:dyDescent="0.25">
      <c r="E43" s="8"/>
      <c r="F43" s="8"/>
      <c r="G43" s="8"/>
      <c r="AQ43" s="16"/>
      <c r="AR43" s="16"/>
    </row>
    <row r="44" spans="5:44" x14ac:dyDescent="0.25">
      <c r="E44" s="8"/>
      <c r="F44" s="8"/>
      <c r="G44" s="8"/>
      <c r="AQ44" s="16"/>
      <c r="AR44" s="16"/>
    </row>
    <row r="45" spans="5:44" x14ac:dyDescent="0.25">
      <c r="E45" s="8"/>
      <c r="F45" s="8"/>
      <c r="G45" s="8"/>
      <c r="AQ45" s="16"/>
      <c r="AR45" s="16"/>
    </row>
    <row r="46" spans="5:44" x14ac:dyDescent="0.25">
      <c r="E46" s="8"/>
      <c r="F46" s="8"/>
      <c r="G46" s="8"/>
      <c r="AQ46" s="16"/>
      <c r="AR46" s="16"/>
    </row>
    <row r="47" spans="5:44" x14ac:dyDescent="0.25">
      <c r="E47" s="8"/>
      <c r="F47" s="8"/>
      <c r="G47" s="8"/>
      <c r="AQ47" s="16"/>
      <c r="AR47" s="16"/>
    </row>
    <row r="48" spans="5:44" x14ac:dyDescent="0.25">
      <c r="E48" s="8"/>
      <c r="F48" s="8"/>
      <c r="G48" s="8"/>
      <c r="AQ48" s="16"/>
      <c r="AR48" s="16"/>
    </row>
    <row r="49" spans="5:44" x14ac:dyDescent="0.25">
      <c r="E49" s="8"/>
      <c r="F49" s="8"/>
      <c r="G49" s="8"/>
      <c r="AQ49" s="16"/>
      <c r="AR49" s="16"/>
    </row>
    <row r="50" spans="5:44" x14ac:dyDescent="0.25">
      <c r="E50" s="8"/>
      <c r="F50" s="8"/>
      <c r="G50" s="8"/>
      <c r="AQ50" s="16"/>
      <c r="AR50" s="16"/>
    </row>
    <row r="51" spans="5:44" x14ac:dyDescent="0.25">
      <c r="E51" s="8"/>
      <c r="F51" s="8"/>
      <c r="G51" s="8"/>
      <c r="AQ51" s="16"/>
      <c r="AR51" s="16"/>
    </row>
    <row r="52" spans="5:44" x14ac:dyDescent="0.25">
      <c r="AQ52" s="16"/>
      <c r="AR52" s="16"/>
    </row>
    <row r="53" spans="5:44" x14ac:dyDescent="0.25">
      <c r="AQ53" s="16"/>
      <c r="AR53" s="16"/>
    </row>
    <row r="54" spans="5:44" x14ac:dyDescent="0.25">
      <c r="AQ54" s="16"/>
      <c r="AR54" s="16"/>
    </row>
    <row r="55" spans="5:44" x14ac:dyDescent="0.25">
      <c r="AQ55" s="16"/>
      <c r="AR55" s="16"/>
    </row>
    <row r="56" spans="5:44" x14ac:dyDescent="0.25">
      <c r="AQ56" s="16"/>
      <c r="AR56" s="16"/>
    </row>
    <row r="57" spans="5:44" x14ac:dyDescent="0.25">
      <c r="AQ57" s="16"/>
      <c r="AR57" s="16"/>
    </row>
    <row r="58" spans="5:44" x14ac:dyDescent="0.25">
      <c r="AQ58" s="16"/>
      <c r="AR58" s="16"/>
    </row>
    <row r="59" spans="5:44" x14ac:dyDescent="0.25">
      <c r="AQ59" s="16"/>
      <c r="AR59" s="16"/>
    </row>
    <row r="60" spans="5:44" x14ac:dyDescent="0.25">
      <c r="AQ60" s="16"/>
      <c r="AR60" s="16"/>
    </row>
    <row r="61" spans="5:44" x14ac:dyDescent="0.25">
      <c r="AQ61" s="16"/>
      <c r="AR61" s="16"/>
    </row>
    <row r="62" spans="5:44" x14ac:dyDescent="0.25">
      <c r="AQ62" s="16"/>
      <c r="AR62" s="16"/>
    </row>
    <row r="63" spans="5:44" x14ac:dyDescent="0.25">
      <c r="AQ63" s="16"/>
      <c r="AR63" s="16"/>
    </row>
    <row r="64" spans="5:44" x14ac:dyDescent="0.25">
      <c r="AQ64" s="16"/>
      <c r="AR64" s="16"/>
    </row>
    <row r="65" spans="43:44" x14ac:dyDescent="0.25">
      <c r="AQ65" s="16"/>
      <c r="AR65" s="16"/>
    </row>
    <row r="66" spans="43:44" x14ac:dyDescent="0.25">
      <c r="AQ66" s="16"/>
      <c r="AR66" s="16"/>
    </row>
    <row r="67" spans="43:44" x14ac:dyDescent="0.25">
      <c r="AQ67" s="16"/>
      <c r="AR67" s="16"/>
    </row>
    <row r="68" spans="43:44" x14ac:dyDescent="0.25">
      <c r="AQ68" s="16"/>
      <c r="AR68" s="16"/>
    </row>
    <row r="69" spans="43:44" x14ac:dyDescent="0.25">
      <c r="AQ69" s="16"/>
      <c r="AR69" s="16"/>
    </row>
    <row r="70" spans="43:44" x14ac:dyDescent="0.25">
      <c r="AQ70" s="16"/>
      <c r="AR70" s="16"/>
    </row>
    <row r="71" spans="43:44" x14ac:dyDescent="0.25">
      <c r="AQ71" s="16"/>
      <c r="AR71" s="16"/>
    </row>
    <row r="72" spans="43:44" x14ac:dyDescent="0.25">
      <c r="AQ72" s="16"/>
      <c r="AR72" s="16"/>
    </row>
    <row r="73" spans="43:44" x14ac:dyDescent="0.25">
      <c r="AQ73" s="16"/>
      <c r="AR73" s="16"/>
    </row>
    <row r="74" spans="43:44" x14ac:dyDescent="0.25">
      <c r="AQ74" s="16"/>
      <c r="AR74" s="16"/>
    </row>
    <row r="75" spans="43:44" x14ac:dyDescent="0.25">
      <c r="AQ75" s="16"/>
      <c r="AR75" s="16"/>
    </row>
    <row r="76" spans="43:44" x14ac:dyDescent="0.25">
      <c r="AQ76" s="16"/>
      <c r="AR76" s="16"/>
    </row>
    <row r="77" spans="43:44" x14ac:dyDescent="0.25">
      <c r="AQ77" s="16"/>
      <c r="AR77" s="16"/>
    </row>
    <row r="78" spans="43:44" x14ac:dyDescent="0.25">
      <c r="AQ78" s="16"/>
      <c r="AR78" s="16"/>
    </row>
    <row r="79" spans="43:44" x14ac:dyDescent="0.25">
      <c r="AQ79" s="16"/>
      <c r="AR79" s="16"/>
    </row>
    <row r="80" spans="43:44" x14ac:dyDescent="0.25">
      <c r="AQ80" s="16"/>
      <c r="AR80" s="16"/>
    </row>
    <row r="81" spans="43:44" x14ac:dyDescent="0.25">
      <c r="AQ81" s="16"/>
      <c r="AR81" s="16"/>
    </row>
    <row r="82" spans="43:44" x14ac:dyDescent="0.25">
      <c r="AQ82" s="16"/>
      <c r="AR82" s="16"/>
    </row>
    <row r="83" spans="43:44" x14ac:dyDescent="0.25">
      <c r="AQ83" s="16"/>
      <c r="AR83" s="16"/>
    </row>
    <row r="84" spans="43:44" x14ac:dyDescent="0.25">
      <c r="AQ84" s="16"/>
      <c r="AR84" s="16"/>
    </row>
    <row r="85" spans="43:44" x14ac:dyDescent="0.25">
      <c r="AQ85" s="16"/>
      <c r="AR85" s="16"/>
    </row>
    <row r="86" spans="43:44" x14ac:dyDescent="0.25">
      <c r="AQ86" s="16"/>
      <c r="AR86" s="16"/>
    </row>
    <row r="87" spans="43:44" x14ac:dyDescent="0.25">
      <c r="AQ87" s="16"/>
      <c r="AR87" s="16"/>
    </row>
    <row r="88" spans="43:44" x14ac:dyDescent="0.25">
      <c r="AQ88" s="16"/>
      <c r="AR88" s="16"/>
    </row>
    <row r="89" spans="43:44" x14ac:dyDescent="0.25">
      <c r="AQ89" s="16"/>
      <c r="AR89" s="16"/>
    </row>
    <row r="90" spans="43:44" x14ac:dyDescent="0.25">
      <c r="AQ90" s="16"/>
      <c r="AR90" s="16"/>
    </row>
    <row r="91" spans="43:44" x14ac:dyDescent="0.25">
      <c r="AQ91" s="16"/>
      <c r="AR91" s="16"/>
    </row>
    <row r="92" spans="43:44" x14ac:dyDescent="0.25">
      <c r="AQ92" s="16"/>
      <c r="AR92" s="16"/>
    </row>
    <row r="93" spans="43:44" x14ac:dyDescent="0.25">
      <c r="AQ93" s="16"/>
      <c r="AR93" s="16"/>
    </row>
    <row r="94" spans="43:44" x14ac:dyDescent="0.25">
      <c r="AQ94" s="16"/>
      <c r="AR94" s="16"/>
    </row>
    <row r="95" spans="43:44" x14ac:dyDescent="0.25">
      <c r="AQ95" s="16"/>
      <c r="AR95" s="16"/>
    </row>
    <row r="96" spans="43:44" x14ac:dyDescent="0.25">
      <c r="AQ96" s="16"/>
      <c r="AR96" s="16"/>
    </row>
    <row r="97" spans="43:44" x14ac:dyDescent="0.25">
      <c r="AQ97" s="16"/>
      <c r="AR97" s="16"/>
    </row>
    <row r="98" spans="43:44" x14ac:dyDescent="0.25">
      <c r="AQ98" s="16"/>
      <c r="AR98" s="16"/>
    </row>
    <row r="99" spans="43:44" x14ac:dyDescent="0.25">
      <c r="AQ99" s="16"/>
      <c r="AR99" s="16"/>
    </row>
    <row r="100" spans="43:44" x14ac:dyDescent="0.25">
      <c r="AQ100" s="16"/>
      <c r="AR100" s="16"/>
    </row>
    <row r="101" spans="43:44" x14ac:dyDescent="0.25">
      <c r="AQ101" s="16"/>
      <c r="AR101" s="16"/>
    </row>
    <row r="102" spans="43:44" x14ac:dyDescent="0.25">
      <c r="AQ102" s="16"/>
      <c r="AR102" s="16"/>
    </row>
    <row r="103" spans="43:44" x14ac:dyDescent="0.25">
      <c r="AQ103" s="16"/>
      <c r="AR103" s="16"/>
    </row>
    <row r="104" spans="43:44" x14ac:dyDescent="0.25">
      <c r="AQ104" s="16"/>
      <c r="AR104" s="16"/>
    </row>
    <row r="105" spans="43:44" x14ac:dyDescent="0.25">
      <c r="AQ105" s="16"/>
      <c r="AR105" s="16"/>
    </row>
    <row r="106" spans="43:44" x14ac:dyDescent="0.25">
      <c r="AQ106" s="16"/>
      <c r="AR106" s="16"/>
    </row>
    <row r="107" spans="43:44" x14ac:dyDescent="0.25">
      <c r="AQ107" s="16"/>
      <c r="AR107" s="16"/>
    </row>
    <row r="108" spans="43:44" x14ac:dyDescent="0.25">
      <c r="AQ108" s="16"/>
      <c r="AR108" s="16"/>
    </row>
    <row r="109" spans="43:44" x14ac:dyDescent="0.25">
      <c r="AQ109" s="16"/>
      <c r="AR109" s="16"/>
    </row>
    <row r="110" spans="43:44" x14ac:dyDescent="0.25">
      <c r="AQ110" s="16"/>
      <c r="AR110" s="16"/>
    </row>
    <row r="111" spans="43:44" x14ac:dyDescent="0.25">
      <c r="AQ111" s="16"/>
      <c r="AR111" s="16"/>
    </row>
    <row r="112" spans="43:44" x14ac:dyDescent="0.25">
      <c r="AQ112" s="16"/>
      <c r="AR112" s="16"/>
    </row>
    <row r="113" spans="43:44" x14ac:dyDescent="0.25">
      <c r="AQ113" s="16"/>
      <c r="AR113" s="16"/>
    </row>
    <row r="114" spans="43:44" x14ac:dyDescent="0.25">
      <c r="AQ114" s="16"/>
      <c r="AR114" s="16"/>
    </row>
    <row r="115" spans="43:44" x14ac:dyDescent="0.25">
      <c r="AQ115" s="16"/>
      <c r="AR115" s="16"/>
    </row>
    <row r="116" spans="43:44" x14ac:dyDescent="0.25">
      <c r="AQ116" s="16"/>
      <c r="AR116" s="16"/>
    </row>
    <row r="117" spans="43:44" x14ac:dyDescent="0.25">
      <c r="AQ117" s="16"/>
      <c r="AR117" s="16"/>
    </row>
    <row r="118" spans="43:44" x14ac:dyDescent="0.25">
      <c r="AQ118" s="16"/>
      <c r="AR118" s="16"/>
    </row>
    <row r="119" spans="43:44" x14ac:dyDescent="0.25">
      <c r="AQ119" s="16"/>
      <c r="AR119" s="16"/>
    </row>
    <row r="120" spans="43:44" x14ac:dyDescent="0.25">
      <c r="AQ120" s="16"/>
      <c r="AR120" s="16"/>
    </row>
    <row r="121" spans="43:44" x14ac:dyDescent="0.25">
      <c r="AQ121" s="16"/>
      <c r="AR121" s="16"/>
    </row>
    <row r="122" spans="43:44" x14ac:dyDescent="0.25">
      <c r="AQ122" s="16"/>
      <c r="AR122" s="16"/>
    </row>
    <row r="123" spans="43:44" x14ac:dyDescent="0.25">
      <c r="AQ123" s="16"/>
      <c r="AR123" s="16"/>
    </row>
    <row r="124" spans="43:44" x14ac:dyDescent="0.25">
      <c r="AQ124" s="16"/>
      <c r="AR124" s="16"/>
    </row>
    <row r="125" spans="43:44" x14ac:dyDescent="0.25">
      <c r="AQ125" s="16"/>
      <c r="AR125" s="16"/>
    </row>
    <row r="126" spans="43:44" x14ac:dyDescent="0.25">
      <c r="AQ126" s="16"/>
      <c r="AR126" s="16"/>
    </row>
    <row r="127" spans="43:44" x14ac:dyDescent="0.25">
      <c r="AQ127" s="16"/>
      <c r="AR127" s="16"/>
    </row>
    <row r="128" spans="43:44" x14ac:dyDescent="0.25">
      <c r="AQ128" s="16"/>
      <c r="AR128" s="16"/>
    </row>
    <row r="129" spans="43:44" x14ac:dyDescent="0.25">
      <c r="AQ129" s="16"/>
      <c r="AR129" s="16"/>
    </row>
    <row r="130" spans="43:44" x14ac:dyDescent="0.25">
      <c r="AQ130" s="16"/>
      <c r="AR130" s="16"/>
    </row>
    <row r="131" spans="43:44" x14ac:dyDescent="0.25">
      <c r="AQ131" s="16"/>
      <c r="AR131" s="16"/>
    </row>
    <row r="132" spans="43:44" x14ac:dyDescent="0.25">
      <c r="AQ132" s="16"/>
      <c r="AR132" s="16"/>
    </row>
    <row r="133" spans="43:44" x14ac:dyDescent="0.25">
      <c r="AQ133" s="16"/>
      <c r="AR133" s="16"/>
    </row>
    <row r="134" spans="43:44" x14ac:dyDescent="0.25">
      <c r="AQ134" s="16"/>
      <c r="AR134" s="16"/>
    </row>
    <row r="135" spans="43:44" x14ac:dyDescent="0.25">
      <c r="AQ135" s="16"/>
      <c r="AR135" s="16"/>
    </row>
    <row r="136" spans="43:44" x14ac:dyDescent="0.25">
      <c r="AQ136" s="16"/>
      <c r="AR136" s="16"/>
    </row>
    <row r="137" spans="43:44" x14ac:dyDescent="0.25">
      <c r="AQ137" s="16"/>
      <c r="AR137" s="16"/>
    </row>
    <row r="138" spans="43:44" x14ac:dyDescent="0.25">
      <c r="AQ138" s="16"/>
      <c r="AR138" s="16"/>
    </row>
    <row r="139" spans="43:44" x14ac:dyDescent="0.25">
      <c r="AQ139" s="16"/>
      <c r="AR139" s="16"/>
    </row>
    <row r="140" spans="43:44" x14ac:dyDescent="0.25">
      <c r="AQ140" s="16"/>
      <c r="AR140" s="16"/>
    </row>
    <row r="141" spans="43:44" x14ac:dyDescent="0.25">
      <c r="AQ141" s="16"/>
      <c r="AR141" s="16"/>
    </row>
    <row r="142" spans="43:44" x14ac:dyDescent="0.25">
      <c r="AQ142" s="16"/>
      <c r="AR142" s="16"/>
    </row>
    <row r="143" spans="43:44" x14ac:dyDescent="0.25">
      <c r="AQ143" s="16"/>
      <c r="AR143" s="16"/>
    </row>
    <row r="144" spans="43:44" x14ac:dyDescent="0.25">
      <c r="AQ144" s="16"/>
      <c r="AR144" s="16"/>
    </row>
    <row r="145" spans="43:44" x14ac:dyDescent="0.25">
      <c r="AQ145" s="16"/>
      <c r="AR145" s="16"/>
    </row>
    <row r="146" spans="43:44" x14ac:dyDescent="0.25">
      <c r="AQ146" s="16"/>
      <c r="AR146" s="16"/>
    </row>
    <row r="147" spans="43:44" x14ac:dyDescent="0.25">
      <c r="AQ147" s="16"/>
      <c r="AR147" s="16"/>
    </row>
    <row r="148" spans="43:44" x14ac:dyDescent="0.25">
      <c r="AQ148" s="16"/>
      <c r="AR148" s="16"/>
    </row>
    <row r="149" spans="43:44" x14ac:dyDescent="0.25">
      <c r="AQ149" s="16"/>
      <c r="AR149" s="16"/>
    </row>
    <row r="150" spans="43:44" x14ac:dyDescent="0.25">
      <c r="AQ150" s="16"/>
      <c r="AR150" s="16"/>
    </row>
    <row r="151" spans="43:44" x14ac:dyDescent="0.25">
      <c r="AQ151" s="16"/>
      <c r="AR151" s="16"/>
    </row>
    <row r="152" spans="43:44" x14ac:dyDescent="0.25">
      <c r="AQ152" s="16"/>
      <c r="AR152" s="16"/>
    </row>
    <row r="153" spans="43:44" x14ac:dyDescent="0.25">
      <c r="AQ153" s="16"/>
      <c r="AR153" s="16"/>
    </row>
    <row r="154" spans="43:44" x14ac:dyDescent="0.25">
      <c r="AQ154" s="16"/>
      <c r="AR154" s="16"/>
    </row>
    <row r="155" spans="43:44" x14ac:dyDescent="0.25">
      <c r="AQ155" s="16"/>
      <c r="AR155" s="16"/>
    </row>
    <row r="156" spans="43:44" x14ac:dyDescent="0.25">
      <c r="AQ156" s="16"/>
      <c r="AR156" s="16"/>
    </row>
    <row r="157" spans="43:44" x14ac:dyDescent="0.25">
      <c r="AQ157" s="16"/>
      <c r="AR157" s="16"/>
    </row>
    <row r="158" spans="43:44" x14ac:dyDescent="0.25">
      <c r="AQ158" s="16"/>
      <c r="AR158" s="16"/>
    </row>
    <row r="159" spans="43:44" x14ac:dyDescent="0.25">
      <c r="AQ159" s="16"/>
      <c r="AR159" s="16"/>
    </row>
    <row r="160" spans="43:44" x14ac:dyDescent="0.25">
      <c r="AQ160" s="16"/>
      <c r="AR160" s="16"/>
    </row>
    <row r="161" spans="43:44" x14ac:dyDescent="0.25">
      <c r="AQ161" s="16"/>
      <c r="AR161" s="16"/>
    </row>
    <row r="162" spans="43:44" x14ac:dyDescent="0.25">
      <c r="AQ162" s="16"/>
      <c r="AR162" s="16"/>
    </row>
    <row r="163" spans="43:44" x14ac:dyDescent="0.25">
      <c r="AQ163" s="16"/>
      <c r="AR163" s="16"/>
    </row>
    <row r="164" spans="43:44" x14ac:dyDescent="0.25">
      <c r="AQ164" s="16"/>
      <c r="AR164" s="16"/>
    </row>
    <row r="165" spans="43:44" x14ac:dyDescent="0.25">
      <c r="AQ165" s="16"/>
      <c r="AR165" s="16"/>
    </row>
    <row r="166" spans="43:44" x14ac:dyDescent="0.25">
      <c r="AQ166" s="16"/>
      <c r="AR166" s="16"/>
    </row>
    <row r="167" spans="43:44" x14ac:dyDescent="0.25">
      <c r="AQ167" s="16"/>
      <c r="AR167" s="16"/>
    </row>
    <row r="168" spans="43:44" x14ac:dyDescent="0.25">
      <c r="AQ168" s="16"/>
      <c r="AR168" s="16"/>
    </row>
    <row r="169" spans="43:44" x14ac:dyDescent="0.25">
      <c r="AQ169" s="16"/>
      <c r="AR169" s="16"/>
    </row>
    <row r="170" spans="43:44" x14ac:dyDescent="0.25">
      <c r="AQ170" s="16"/>
      <c r="AR170" s="16"/>
    </row>
    <row r="171" spans="43:44" x14ac:dyDescent="0.25">
      <c r="AQ171" s="16"/>
      <c r="AR171" s="16"/>
    </row>
    <row r="172" spans="43:44" x14ac:dyDescent="0.25">
      <c r="AQ172" s="16"/>
      <c r="AR172" s="16"/>
    </row>
    <row r="173" spans="43:44" x14ac:dyDescent="0.25">
      <c r="AQ173" s="16"/>
      <c r="AR173" s="16"/>
    </row>
    <row r="174" spans="43:44" x14ac:dyDescent="0.25">
      <c r="AQ174" s="16"/>
      <c r="AR174" s="16"/>
    </row>
    <row r="175" spans="43:44" x14ac:dyDescent="0.25">
      <c r="AQ175" s="16"/>
      <c r="AR175" s="16"/>
    </row>
    <row r="176" spans="43:44" x14ac:dyDescent="0.25">
      <c r="AQ176" s="16"/>
      <c r="AR176" s="16"/>
    </row>
    <row r="177" spans="43:44" x14ac:dyDescent="0.25">
      <c r="AQ177" s="16"/>
      <c r="AR177" s="16"/>
    </row>
    <row r="178" spans="43:44" x14ac:dyDescent="0.25">
      <c r="AQ178" s="16"/>
      <c r="AR178" s="16"/>
    </row>
    <row r="179" spans="43:44" x14ac:dyDescent="0.25">
      <c r="AQ179" s="16"/>
      <c r="AR179" s="16"/>
    </row>
    <row r="180" spans="43:44" x14ac:dyDescent="0.25">
      <c r="AQ180" s="16"/>
      <c r="AR180" s="16"/>
    </row>
    <row r="181" spans="43:44" x14ac:dyDescent="0.25">
      <c r="AQ181" s="16"/>
      <c r="AR181" s="16"/>
    </row>
    <row r="182" spans="43:44" x14ac:dyDescent="0.25">
      <c r="AQ182" s="16"/>
      <c r="AR182" s="16"/>
    </row>
    <row r="183" spans="43:44" x14ac:dyDescent="0.25">
      <c r="AQ183" s="16"/>
      <c r="AR183" s="16"/>
    </row>
    <row r="184" spans="43:44" x14ac:dyDescent="0.25">
      <c r="AQ184" s="16"/>
      <c r="AR184" s="16"/>
    </row>
    <row r="185" spans="43:44" x14ac:dyDescent="0.25">
      <c r="AQ185" s="16"/>
      <c r="AR185" s="16"/>
    </row>
    <row r="186" spans="43:44" x14ac:dyDescent="0.25">
      <c r="AQ186" s="16"/>
      <c r="AR186" s="16"/>
    </row>
    <row r="187" spans="43:44" x14ac:dyDescent="0.25">
      <c r="AQ187" s="16"/>
      <c r="AR187" s="16"/>
    </row>
    <row r="188" spans="43:44" x14ac:dyDescent="0.25">
      <c r="AQ188" s="16"/>
      <c r="AR188" s="16"/>
    </row>
    <row r="189" spans="43:44" x14ac:dyDescent="0.25">
      <c r="AQ189" s="16"/>
      <c r="AR189" s="16"/>
    </row>
    <row r="190" spans="43:44" x14ac:dyDescent="0.25">
      <c r="AQ190" s="16"/>
      <c r="AR190" s="16"/>
    </row>
    <row r="191" spans="43:44" x14ac:dyDescent="0.25">
      <c r="AQ191" s="16"/>
      <c r="AR191" s="16"/>
    </row>
    <row r="192" spans="43:44" x14ac:dyDescent="0.25">
      <c r="AQ192" s="16"/>
      <c r="AR192" s="16"/>
    </row>
    <row r="193" spans="43:44" x14ac:dyDescent="0.25">
      <c r="AQ193" s="16"/>
      <c r="AR193" s="16"/>
    </row>
    <row r="194" spans="43:44" x14ac:dyDescent="0.25">
      <c r="AQ194" s="16"/>
      <c r="AR194" s="16"/>
    </row>
    <row r="195" spans="43:44" x14ac:dyDescent="0.25">
      <c r="AQ195" s="16"/>
      <c r="AR195" s="16"/>
    </row>
    <row r="196" spans="43:44" x14ac:dyDescent="0.25">
      <c r="AQ196" s="16"/>
      <c r="AR196" s="16"/>
    </row>
    <row r="197" spans="43:44" x14ac:dyDescent="0.25">
      <c r="AQ197" s="16"/>
      <c r="AR197" s="16"/>
    </row>
    <row r="198" spans="43:44" x14ac:dyDescent="0.25">
      <c r="AQ198" s="16"/>
      <c r="AR198" s="16"/>
    </row>
    <row r="199" spans="43:44" x14ac:dyDescent="0.25">
      <c r="AQ199" s="16"/>
      <c r="AR199" s="16"/>
    </row>
    <row r="200" spans="43:44" x14ac:dyDescent="0.25">
      <c r="AQ200" s="16"/>
      <c r="AR200" s="16"/>
    </row>
    <row r="201" spans="43:44" x14ac:dyDescent="0.25">
      <c r="AQ201" s="16"/>
      <c r="AR201" s="16"/>
    </row>
    <row r="202" spans="43:44" x14ac:dyDescent="0.25">
      <c r="AQ202" s="16"/>
      <c r="AR202" s="16"/>
    </row>
    <row r="203" spans="43:44" x14ac:dyDescent="0.25">
      <c r="AQ203" s="16"/>
      <c r="AR203" s="16"/>
    </row>
    <row r="204" spans="43:44" x14ac:dyDescent="0.25">
      <c r="AQ204" s="16"/>
      <c r="AR204" s="16"/>
    </row>
    <row r="205" spans="43:44" x14ac:dyDescent="0.25">
      <c r="AQ205" s="16"/>
      <c r="AR205" s="16"/>
    </row>
    <row r="206" spans="43:44" x14ac:dyDescent="0.25">
      <c r="AQ206" s="16"/>
      <c r="AR206" s="16"/>
    </row>
    <row r="207" spans="43:44" x14ac:dyDescent="0.25">
      <c r="AQ207" s="16"/>
      <c r="AR207" s="16"/>
    </row>
    <row r="208" spans="43:44" x14ac:dyDescent="0.25">
      <c r="AQ208" s="16"/>
      <c r="AR208" s="16"/>
    </row>
    <row r="209" spans="43:44" x14ac:dyDescent="0.25">
      <c r="AQ209" s="16"/>
      <c r="AR209" s="16"/>
    </row>
    <row r="210" spans="43:44" x14ac:dyDescent="0.25">
      <c r="AQ210" s="16"/>
      <c r="AR210" s="16"/>
    </row>
    <row r="211" spans="43:44" x14ac:dyDescent="0.25">
      <c r="AQ211" s="16"/>
      <c r="AR211" s="16"/>
    </row>
    <row r="212" spans="43:44" x14ac:dyDescent="0.25">
      <c r="AQ212" s="16"/>
      <c r="AR212" s="16"/>
    </row>
    <row r="213" spans="43:44" x14ac:dyDescent="0.25">
      <c r="AQ213" s="16"/>
      <c r="AR213" s="16"/>
    </row>
    <row r="214" spans="43:44" x14ac:dyDescent="0.25">
      <c r="AQ214" s="16"/>
      <c r="AR214" s="16"/>
    </row>
    <row r="215" spans="43:44" x14ac:dyDescent="0.25">
      <c r="AQ215" s="16"/>
      <c r="AR215" s="16"/>
    </row>
    <row r="216" spans="43:44" x14ac:dyDescent="0.25">
      <c r="AQ216" s="16"/>
      <c r="AR216" s="16"/>
    </row>
    <row r="217" spans="43:44" x14ac:dyDescent="0.25">
      <c r="AQ217" s="16"/>
      <c r="AR217" s="16"/>
    </row>
    <row r="218" spans="43:44" x14ac:dyDescent="0.25">
      <c r="AQ218" s="16"/>
      <c r="AR218" s="16"/>
    </row>
    <row r="219" spans="43:44" x14ac:dyDescent="0.25">
      <c r="AQ219" s="16"/>
      <c r="AR219" s="16"/>
    </row>
    <row r="220" spans="43:44" x14ac:dyDescent="0.25">
      <c r="AQ220" s="16"/>
      <c r="AR220" s="16"/>
    </row>
    <row r="221" spans="43:44" x14ac:dyDescent="0.25">
      <c r="AQ221" s="16"/>
      <c r="AR221" s="16"/>
    </row>
    <row r="222" spans="43:44" x14ac:dyDescent="0.25">
      <c r="AQ222" s="16"/>
      <c r="AR222" s="16"/>
    </row>
    <row r="223" spans="43:44" x14ac:dyDescent="0.25">
      <c r="AQ223" s="16"/>
      <c r="AR223" s="16"/>
    </row>
    <row r="224" spans="43:44" x14ac:dyDescent="0.25">
      <c r="AQ224" s="16"/>
      <c r="AR224" s="16"/>
    </row>
    <row r="225" spans="43:44" x14ac:dyDescent="0.25">
      <c r="AQ225" s="16"/>
      <c r="AR225" s="16"/>
    </row>
    <row r="226" spans="43:44" x14ac:dyDescent="0.25">
      <c r="AQ226" s="16"/>
      <c r="AR226" s="16"/>
    </row>
    <row r="227" spans="43:44" x14ac:dyDescent="0.25">
      <c r="AQ227" s="16"/>
      <c r="AR227" s="16"/>
    </row>
    <row r="228" spans="43:44" x14ac:dyDescent="0.25">
      <c r="AQ228" s="16"/>
      <c r="AR228" s="16"/>
    </row>
    <row r="229" spans="43:44" x14ac:dyDescent="0.25">
      <c r="AQ229" s="16"/>
      <c r="AR229" s="16"/>
    </row>
    <row r="230" spans="43:44" x14ac:dyDescent="0.25">
      <c r="AQ230" s="16"/>
      <c r="AR230" s="16"/>
    </row>
    <row r="231" spans="43:44" x14ac:dyDescent="0.25">
      <c r="AQ231" s="16"/>
      <c r="AR231" s="16"/>
    </row>
    <row r="232" spans="43:44" x14ac:dyDescent="0.25">
      <c r="AQ232" s="16"/>
      <c r="AR232" s="16"/>
    </row>
    <row r="233" spans="43:44" x14ac:dyDescent="0.25">
      <c r="AQ233" s="16"/>
      <c r="AR233" s="16"/>
    </row>
    <row r="234" spans="43:44" x14ac:dyDescent="0.25">
      <c r="AQ234" s="16"/>
      <c r="AR234" s="16"/>
    </row>
    <row r="235" spans="43:44" x14ac:dyDescent="0.25">
      <c r="AQ235" s="16"/>
      <c r="AR235" s="16"/>
    </row>
    <row r="236" spans="43:44" x14ac:dyDescent="0.25">
      <c r="AQ236" s="16"/>
      <c r="AR236" s="16"/>
    </row>
    <row r="237" spans="43:44" x14ac:dyDescent="0.25">
      <c r="AQ237" s="16"/>
      <c r="AR237" s="16"/>
    </row>
    <row r="238" spans="43:44" x14ac:dyDescent="0.25">
      <c r="AQ238" s="16"/>
      <c r="AR238" s="16"/>
    </row>
    <row r="239" spans="43:44" x14ac:dyDescent="0.25">
      <c r="AQ239" s="16"/>
      <c r="AR239" s="16"/>
    </row>
    <row r="240" spans="43:44" x14ac:dyDescent="0.25">
      <c r="AQ240" s="16"/>
      <c r="AR240" s="16"/>
    </row>
    <row r="241" spans="43:44" x14ac:dyDescent="0.25">
      <c r="AQ241" s="16"/>
      <c r="AR241" s="16"/>
    </row>
    <row r="242" spans="43:44" x14ac:dyDescent="0.25">
      <c r="AQ242" s="16"/>
      <c r="AR242" s="16"/>
    </row>
    <row r="243" spans="43:44" x14ac:dyDescent="0.25">
      <c r="AQ243" s="16"/>
      <c r="AR243" s="16"/>
    </row>
    <row r="244" spans="43:44" x14ac:dyDescent="0.25">
      <c r="AQ244" s="16"/>
      <c r="AR244" s="16"/>
    </row>
    <row r="245" spans="43:44" x14ac:dyDescent="0.25">
      <c r="AQ245" s="16"/>
      <c r="AR245" s="16"/>
    </row>
    <row r="246" spans="43:44" x14ac:dyDescent="0.25">
      <c r="AQ246" s="16"/>
      <c r="AR246" s="16"/>
    </row>
    <row r="247" spans="43:44" x14ac:dyDescent="0.25">
      <c r="AQ247" s="16"/>
      <c r="AR247" s="16"/>
    </row>
    <row r="248" spans="43:44" x14ac:dyDescent="0.25">
      <c r="AQ248" s="16"/>
      <c r="AR248" s="16"/>
    </row>
    <row r="249" spans="43:44" x14ac:dyDescent="0.25">
      <c r="AQ249" s="16"/>
      <c r="AR249" s="16"/>
    </row>
    <row r="250" spans="43:44" x14ac:dyDescent="0.25">
      <c r="AQ250" s="16"/>
      <c r="AR250" s="16"/>
    </row>
    <row r="251" spans="43:44" x14ac:dyDescent="0.25">
      <c r="AQ251" s="16"/>
      <c r="AR251" s="16"/>
    </row>
    <row r="252" spans="43:44" x14ac:dyDescent="0.25">
      <c r="AQ252" s="16"/>
      <c r="AR252" s="16"/>
    </row>
    <row r="253" spans="43:44" x14ac:dyDescent="0.25">
      <c r="AQ253" s="16"/>
      <c r="AR253" s="16"/>
    </row>
    <row r="254" spans="43:44" x14ac:dyDescent="0.25">
      <c r="AQ254" s="16"/>
      <c r="AR254" s="16"/>
    </row>
    <row r="255" spans="43:44" x14ac:dyDescent="0.25">
      <c r="AQ255" s="16"/>
      <c r="AR255" s="16"/>
    </row>
    <row r="256" spans="43:44" x14ac:dyDescent="0.25">
      <c r="AQ256" s="16"/>
      <c r="AR256" s="16"/>
    </row>
    <row r="257" spans="43:44" x14ac:dyDescent="0.25">
      <c r="AQ257" s="16"/>
      <c r="AR257" s="16"/>
    </row>
    <row r="258" spans="43:44" x14ac:dyDescent="0.25">
      <c r="AQ258" s="16"/>
      <c r="AR258" s="16"/>
    </row>
    <row r="259" spans="43:44" x14ac:dyDescent="0.25">
      <c r="AQ259" s="16"/>
      <c r="AR259" s="16"/>
    </row>
    <row r="260" spans="43:44" x14ac:dyDescent="0.25">
      <c r="AQ260" s="16"/>
      <c r="AR260" s="16"/>
    </row>
    <row r="261" spans="43:44" x14ac:dyDescent="0.25">
      <c r="AQ261" s="16"/>
      <c r="AR261" s="16"/>
    </row>
    <row r="262" spans="43:44" x14ac:dyDescent="0.25">
      <c r="AQ262" s="16"/>
      <c r="AR262" s="16"/>
    </row>
    <row r="263" spans="43:44" x14ac:dyDescent="0.25">
      <c r="AQ263" s="16"/>
      <c r="AR263" s="16"/>
    </row>
    <row r="264" spans="43:44" x14ac:dyDescent="0.25">
      <c r="AQ264" s="16"/>
      <c r="AR264" s="16"/>
    </row>
    <row r="265" spans="43:44" x14ac:dyDescent="0.25">
      <c r="AQ265" s="16"/>
      <c r="AR265" s="16"/>
    </row>
    <row r="266" spans="43:44" x14ac:dyDescent="0.25">
      <c r="AQ266" s="16"/>
      <c r="AR266" s="16"/>
    </row>
    <row r="267" spans="43:44" x14ac:dyDescent="0.25">
      <c r="AQ267" s="16"/>
      <c r="AR267" s="16"/>
    </row>
    <row r="268" spans="43:44" x14ac:dyDescent="0.25">
      <c r="AQ268" s="16"/>
      <c r="AR268" s="16"/>
    </row>
    <row r="269" spans="43:44" x14ac:dyDescent="0.25">
      <c r="AQ269" s="16"/>
      <c r="AR269" s="16"/>
    </row>
    <row r="270" spans="43:44" x14ac:dyDescent="0.25">
      <c r="AQ270" s="16"/>
      <c r="AR270" s="16"/>
    </row>
    <row r="271" spans="43:44" x14ac:dyDescent="0.25">
      <c r="AQ271" s="16"/>
      <c r="AR271" s="16"/>
    </row>
    <row r="272" spans="43:44" x14ac:dyDescent="0.25">
      <c r="AQ272" s="16"/>
      <c r="AR272" s="16"/>
    </row>
    <row r="273" spans="43:44" x14ac:dyDescent="0.25">
      <c r="AQ273" s="16"/>
      <c r="AR273" s="16"/>
    </row>
    <row r="274" spans="43:44" x14ac:dyDescent="0.25">
      <c r="AQ274" s="16"/>
      <c r="AR274" s="16"/>
    </row>
    <row r="275" spans="43:44" x14ac:dyDescent="0.25">
      <c r="AQ275" s="16"/>
      <c r="AR275" s="16"/>
    </row>
    <row r="276" spans="43:44" x14ac:dyDescent="0.25">
      <c r="AQ276" s="16"/>
      <c r="AR276" s="16"/>
    </row>
    <row r="277" spans="43:44" x14ac:dyDescent="0.25">
      <c r="AQ277" s="16"/>
      <c r="AR277" s="16"/>
    </row>
    <row r="278" spans="43:44" x14ac:dyDescent="0.25">
      <c r="AQ278" s="16"/>
      <c r="AR278" s="16"/>
    </row>
    <row r="279" spans="43:44" x14ac:dyDescent="0.25">
      <c r="AQ279" s="16"/>
      <c r="AR279" s="16"/>
    </row>
    <row r="280" spans="43:44" x14ac:dyDescent="0.25">
      <c r="AQ280" s="16"/>
      <c r="AR280" s="16"/>
    </row>
    <row r="281" spans="43:44" x14ac:dyDescent="0.25">
      <c r="AQ281" s="16"/>
      <c r="AR281" s="16"/>
    </row>
    <row r="282" spans="43:44" x14ac:dyDescent="0.25">
      <c r="AQ282" s="16"/>
      <c r="AR282" s="16"/>
    </row>
    <row r="283" spans="43:44" x14ac:dyDescent="0.25">
      <c r="AQ283" s="16"/>
      <c r="AR283" s="16"/>
    </row>
    <row r="284" spans="43:44" x14ac:dyDescent="0.25">
      <c r="AQ284" s="16"/>
      <c r="AR284" s="16"/>
    </row>
    <row r="285" spans="43:44" x14ac:dyDescent="0.25">
      <c r="AQ285" s="16"/>
      <c r="AR285" s="16"/>
    </row>
    <row r="286" spans="43:44" x14ac:dyDescent="0.25">
      <c r="AQ286" s="16"/>
      <c r="AR286" s="16"/>
    </row>
    <row r="287" spans="43:44" x14ac:dyDescent="0.25">
      <c r="AQ287" s="16"/>
      <c r="AR287" s="16"/>
    </row>
    <row r="288" spans="43:44" x14ac:dyDescent="0.25">
      <c r="AQ288" s="16"/>
      <c r="AR288" s="16"/>
    </row>
    <row r="289" spans="43:44" x14ac:dyDescent="0.25">
      <c r="AQ289" s="16"/>
      <c r="AR289" s="16"/>
    </row>
    <row r="290" spans="43:44" x14ac:dyDescent="0.25">
      <c r="AQ290" s="16"/>
      <c r="AR290" s="16"/>
    </row>
    <row r="291" spans="43:44" x14ac:dyDescent="0.25">
      <c r="AQ291" s="16"/>
      <c r="AR291" s="16"/>
    </row>
    <row r="292" spans="43:44" x14ac:dyDescent="0.25">
      <c r="AQ292" s="16"/>
      <c r="AR292" s="16"/>
    </row>
    <row r="293" spans="43:44" x14ac:dyDescent="0.25">
      <c r="AQ293" s="16"/>
      <c r="AR293" s="16"/>
    </row>
    <row r="294" spans="43:44" x14ac:dyDescent="0.25">
      <c r="AQ294" s="16"/>
      <c r="AR294" s="16"/>
    </row>
    <row r="295" spans="43:44" x14ac:dyDescent="0.25">
      <c r="AQ295" s="16"/>
      <c r="AR295" s="16"/>
    </row>
    <row r="296" spans="43:44" x14ac:dyDescent="0.25">
      <c r="AQ296" s="16"/>
      <c r="AR296" s="16"/>
    </row>
    <row r="297" spans="43:44" x14ac:dyDescent="0.25">
      <c r="AQ297" s="16"/>
      <c r="AR297" s="16"/>
    </row>
    <row r="298" spans="43:44" x14ac:dyDescent="0.25">
      <c r="AQ298" s="16"/>
      <c r="AR298" s="16"/>
    </row>
    <row r="299" spans="43:44" x14ac:dyDescent="0.25">
      <c r="AQ299" s="16"/>
      <c r="AR299" s="16"/>
    </row>
    <row r="300" spans="43:44" x14ac:dyDescent="0.25">
      <c r="AQ300" s="16"/>
      <c r="AR300" s="16"/>
    </row>
    <row r="301" spans="43:44" x14ac:dyDescent="0.25">
      <c r="AQ301" s="16"/>
      <c r="AR301" s="16"/>
    </row>
    <row r="302" spans="43:44" x14ac:dyDescent="0.25">
      <c r="AQ302" s="16"/>
      <c r="AR302" s="16"/>
    </row>
    <row r="303" spans="43:44" x14ac:dyDescent="0.25">
      <c r="AQ303" s="16"/>
      <c r="AR303" s="16"/>
    </row>
    <row r="304" spans="43:44" x14ac:dyDescent="0.25">
      <c r="AQ304" s="16"/>
      <c r="AR304" s="16"/>
    </row>
    <row r="305" spans="43:44" x14ac:dyDescent="0.25">
      <c r="AQ305" s="16"/>
      <c r="AR305" s="16"/>
    </row>
    <row r="306" spans="43:44" x14ac:dyDescent="0.25">
      <c r="AQ306" s="16"/>
      <c r="AR306" s="16"/>
    </row>
    <row r="307" spans="43:44" x14ac:dyDescent="0.25">
      <c r="AQ307" s="16"/>
      <c r="AR307" s="16"/>
    </row>
    <row r="308" spans="43:44" x14ac:dyDescent="0.25">
      <c r="AQ308" s="16"/>
      <c r="AR308" s="16"/>
    </row>
    <row r="309" spans="43:44" x14ac:dyDescent="0.25">
      <c r="AQ309" s="16"/>
      <c r="AR309" s="16"/>
    </row>
    <row r="310" spans="43:44" x14ac:dyDescent="0.25">
      <c r="AQ310" s="16"/>
      <c r="AR310" s="16"/>
    </row>
    <row r="311" spans="43:44" x14ac:dyDescent="0.25">
      <c r="AQ311" s="16"/>
      <c r="AR311" s="16"/>
    </row>
    <row r="312" spans="43:44" x14ac:dyDescent="0.25">
      <c r="AQ312" s="16"/>
      <c r="AR312" s="16"/>
    </row>
    <row r="313" spans="43:44" x14ac:dyDescent="0.25">
      <c r="AQ313" s="16"/>
      <c r="AR313" s="16"/>
    </row>
    <row r="314" spans="43:44" x14ac:dyDescent="0.25">
      <c r="AQ314" s="16"/>
      <c r="AR314" s="16"/>
    </row>
    <row r="315" spans="43:44" x14ac:dyDescent="0.25">
      <c r="AQ315" s="16"/>
      <c r="AR315" s="16"/>
    </row>
    <row r="316" spans="43:44" x14ac:dyDescent="0.25">
      <c r="AQ316" s="16"/>
      <c r="AR316" s="16"/>
    </row>
    <row r="317" spans="43:44" x14ac:dyDescent="0.25">
      <c r="AQ317" s="16"/>
      <c r="AR317" s="16"/>
    </row>
    <row r="318" spans="43:44" x14ac:dyDescent="0.25">
      <c r="AQ318" s="16"/>
      <c r="AR318" s="16"/>
    </row>
    <row r="319" spans="43:44" x14ac:dyDescent="0.25">
      <c r="AQ319" s="16"/>
      <c r="AR319" s="16"/>
    </row>
    <row r="320" spans="43:44" x14ac:dyDescent="0.25">
      <c r="AQ320" s="16"/>
      <c r="AR320" s="16"/>
    </row>
    <row r="321" spans="43:44" x14ac:dyDescent="0.25">
      <c r="AQ321" s="16"/>
      <c r="AR321" s="16"/>
    </row>
    <row r="322" spans="43:44" x14ac:dyDescent="0.25">
      <c r="AQ322" s="16"/>
      <c r="AR322" s="16"/>
    </row>
    <row r="323" spans="43:44" x14ac:dyDescent="0.25">
      <c r="AQ323" s="16"/>
      <c r="AR323" s="16"/>
    </row>
    <row r="324" spans="43:44" x14ac:dyDescent="0.25">
      <c r="AQ324" s="16"/>
      <c r="AR324" s="16"/>
    </row>
    <row r="325" spans="43:44" x14ac:dyDescent="0.25">
      <c r="AQ325" s="16"/>
      <c r="AR325" s="16"/>
    </row>
    <row r="326" spans="43:44" x14ac:dyDescent="0.25">
      <c r="AQ326" s="16"/>
      <c r="AR326" s="16"/>
    </row>
    <row r="327" spans="43:44" x14ac:dyDescent="0.25">
      <c r="AQ327" s="16"/>
      <c r="AR327" s="16"/>
    </row>
    <row r="328" spans="43:44" x14ac:dyDescent="0.25">
      <c r="AQ328" s="16"/>
      <c r="AR328" s="16"/>
    </row>
    <row r="329" spans="43:44" x14ac:dyDescent="0.25">
      <c r="AQ329" s="16"/>
      <c r="AR329" s="16"/>
    </row>
    <row r="330" spans="43:44" x14ac:dyDescent="0.25">
      <c r="AQ330" s="16"/>
      <c r="AR330" s="16"/>
    </row>
    <row r="331" spans="43:44" x14ac:dyDescent="0.25">
      <c r="AQ331" s="16"/>
      <c r="AR331" s="16"/>
    </row>
    <row r="332" spans="43:44" x14ac:dyDescent="0.25">
      <c r="AQ332" s="16"/>
      <c r="AR332" s="16"/>
    </row>
    <row r="333" spans="43:44" x14ac:dyDescent="0.25">
      <c r="AQ333" s="16"/>
      <c r="AR333" s="16"/>
    </row>
    <row r="334" spans="43:44" x14ac:dyDescent="0.25">
      <c r="AQ334" s="16"/>
      <c r="AR334" s="16"/>
    </row>
    <row r="335" spans="43:44" x14ac:dyDescent="0.25">
      <c r="AQ335" s="16"/>
      <c r="AR335" s="16"/>
    </row>
    <row r="336" spans="43:44" x14ac:dyDescent="0.25">
      <c r="AQ336" s="16"/>
      <c r="AR336" s="16"/>
    </row>
    <row r="337" spans="43:44" x14ac:dyDescent="0.25">
      <c r="AQ337" s="16"/>
      <c r="AR337" s="16"/>
    </row>
    <row r="338" spans="43:44" x14ac:dyDescent="0.25">
      <c r="AQ338" s="16"/>
      <c r="AR338" s="16"/>
    </row>
    <row r="339" spans="43:44" x14ac:dyDescent="0.25">
      <c r="AQ339" s="16"/>
      <c r="AR339" s="16"/>
    </row>
    <row r="340" spans="43:44" x14ac:dyDescent="0.25">
      <c r="AQ340" s="16"/>
      <c r="AR340" s="16"/>
    </row>
    <row r="341" spans="43:44" x14ac:dyDescent="0.25">
      <c r="AQ341" s="16"/>
      <c r="AR341" s="16"/>
    </row>
    <row r="342" spans="43:44" x14ac:dyDescent="0.25">
      <c r="AQ342" s="16"/>
      <c r="AR342" s="16"/>
    </row>
    <row r="343" spans="43:44" x14ac:dyDescent="0.25">
      <c r="AQ343" s="16"/>
      <c r="AR343" s="16"/>
    </row>
    <row r="344" spans="43:44" x14ac:dyDescent="0.25">
      <c r="AQ344" s="16"/>
      <c r="AR344" s="16"/>
    </row>
    <row r="345" spans="43:44" x14ac:dyDescent="0.25">
      <c r="AQ345" s="16"/>
      <c r="AR345" s="16"/>
    </row>
    <row r="346" spans="43:44" x14ac:dyDescent="0.25">
      <c r="AQ346" s="16"/>
      <c r="AR346" s="16"/>
    </row>
    <row r="347" spans="43:44" x14ac:dyDescent="0.25">
      <c r="AQ347" s="16"/>
      <c r="AR347" s="16"/>
    </row>
    <row r="348" spans="43:44" x14ac:dyDescent="0.25">
      <c r="AQ348" s="16"/>
      <c r="AR348" s="16"/>
    </row>
    <row r="349" spans="43:44" x14ac:dyDescent="0.25">
      <c r="AQ349" s="16"/>
      <c r="AR349" s="16"/>
    </row>
    <row r="350" spans="43:44" x14ac:dyDescent="0.25">
      <c r="AQ350" s="16"/>
      <c r="AR350" s="16"/>
    </row>
    <row r="351" spans="43:44" x14ac:dyDescent="0.25">
      <c r="AQ351" s="16"/>
      <c r="AR351" s="16"/>
    </row>
    <row r="352" spans="43:44" x14ac:dyDescent="0.25">
      <c r="AQ352" s="16"/>
      <c r="AR352" s="16"/>
    </row>
    <row r="353" spans="43:44" x14ac:dyDescent="0.25">
      <c r="AQ353" s="16"/>
      <c r="AR353" s="16"/>
    </row>
    <row r="354" spans="43:44" x14ac:dyDescent="0.25">
      <c r="AQ354" s="16"/>
      <c r="AR354" s="16"/>
    </row>
    <row r="355" spans="43:44" x14ac:dyDescent="0.25">
      <c r="AQ355" s="16"/>
      <c r="AR355" s="16"/>
    </row>
    <row r="356" spans="43:44" x14ac:dyDescent="0.25">
      <c r="AQ356" s="16"/>
      <c r="AR356" s="16"/>
    </row>
    <row r="357" spans="43:44" x14ac:dyDescent="0.25">
      <c r="AQ357" s="16"/>
      <c r="AR357" s="16"/>
    </row>
    <row r="358" spans="43:44" x14ac:dyDescent="0.25">
      <c r="AQ358" s="16"/>
      <c r="AR358" s="16"/>
    </row>
    <row r="359" spans="43:44" x14ac:dyDescent="0.25">
      <c r="AQ359" s="16"/>
      <c r="AR359" s="16"/>
    </row>
    <row r="360" spans="43:44" x14ac:dyDescent="0.25">
      <c r="AQ360" s="16"/>
      <c r="AR360" s="16"/>
    </row>
    <row r="361" spans="43:44" x14ac:dyDescent="0.25">
      <c r="AQ361" s="16"/>
      <c r="AR361" s="16"/>
    </row>
    <row r="362" spans="43:44" x14ac:dyDescent="0.25">
      <c r="AQ362" s="16"/>
      <c r="AR362" s="16"/>
    </row>
    <row r="363" spans="43:44" x14ac:dyDescent="0.25">
      <c r="AQ363" s="16"/>
      <c r="AR363" s="16"/>
    </row>
    <row r="364" spans="43:44" x14ac:dyDescent="0.25">
      <c r="AQ364" s="16"/>
      <c r="AR364" s="16"/>
    </row>
    <row r="365" spans="43:44" x14ac:dyDescent="0.25">
      <c r="AQ365" s="16"/>
      <c r="AR365" s="16"/>
    </row>
    <row r="366" spans="43:44" x14ac:dyDescent="0.25">
      <c r="AQ366" s="16"/>
      <c r="AR366" s="16"/>
    </row>
    <row r="367" spans="43:44" x14ac:dyDescent="0.25">
      <c r="AQ367" s="16"/>
      <c r="AR367" s="16"/>
    </row>
    <row r="368" spans="43:44" x14ac:dyDescent="0.25">
      <c r="AQ368" s="16"/>
      <c r="AR368" s="16"/>
    </row>
    <row r="369" spans="43:44" x14ac:dyDescent="0.25">
      <c r="AQ369" s="16"/>
      <c r="AR369" s="16"/>
    </row>
    <row r="370" spans="43:44" x14ac:dyDescent="0.25">
      <c r="AQ370" s="16"/>
      <c r="AR370" s="16"/>
    </row>
    <row r="371" spans="43:44" x14ac:dyDescent="0.25">
      <c r="AQ371" s="16"/>
      <c r="AR371" s="16"/>
    </row>
    <row r="372" spans="43:44" x14ac:dyDescent="0.25">
      <c r="AQ372" s="16"/>
      <c r="AR372" s="16"/>
    </row>
    <row r="373" spans="43:44" x14ac:dyDescent="0.25">
      <c r="AQ373" s="16"/>
      <c r="AR373" s="16"/>
    </row>
    <row r="374" spans="43:44" x14ac:dyDescent="0.25">
      <c r="AQ374" s="16"/>
      <c r="AR374" s="16"/>
    </row>
    <row r="375" spans="43:44" x14ac:dyDescent="0.25">
      <c r="AQ375" s="16"/>
      <c r="AR375" s="16"/>
    </row>
    <row r="376" spans="43:44" x14ac:dyDescent="0.25">
      <c r="AQ376" s="16"/>
      <c r="AR376" s="16"/>
    </row>
    <row r="377" spans="43:44" x14ac:dyDescent="0.25">
      <c r="AQ377" s="16"/>
      <c r="AR377" s="16"/>
    </row>
    <row r="378" spans="43:44" x14ac:dyDescent="0.25">
      <c r="AQ378" s="16"/>
      <c r="AR378" s="16"/>
    </row>
    <row r="379" spans="43:44" x14ac:dyDescent="0.25">
      <c r="AQ379" s="16"/>
      <c r="AR379" s="16"/>
    </row>
    <row r="380" spans="43:44" x14ac:dyDescent="0.25">
      <c r="AQ380" s="16"/>
      <c r="AR380" s="16"/>
    </row>
    <row r="381" spans="43:44" x14ac:dyDescent="0.25">
      <c r="AQ381" s="16"/>
      <c r="AR381" s="16"/>
    </row>
    <row r="382" spans="43:44" x14ac:dyDescent="0.25">
      <c r="AQ382" s="16"/>
      <c r="AR382" s="16"/>
    </row>
    <row r="383" spans="43:44" x14ac:dyDescent="0.25">
      <c r="AQ383" s="16"/>
      <c r="AR383" s="16"/>
    </row>
    <row r="384" spans="43:44" x14ac:dyDescent="0.25">
      <c r="AQ384" s="16"/>
      <c r="AR384" s="16"/>
    </row>
    <row r="385" spans="43:44" x14ac:dyDescent="0.25">
      <c r="AQ385" s="16"/>
      <c r="AR385" s="16"/>
    </row>
    <row r="386" spans="43:44" x14ac:dyDescent="0.25">
      <c r="AQ386" s="16"/>
      <c r="AR386" s="16"/>
    </row>
    <row r="387" spans="43:44" x14ac:dyDescent="0.25">
      <c r="AQ387" s="16"/>
      <c r="AR387" s="16"/>
    </row>
    <row r="388" spans="43:44" x14ac:dyDescent="0.25">
      <c r="AQ388" s="16"/>
      <c r="AR388" s="16"/>
    </row>
    <row r="389" spans="43:44" x14ac:dyDescent="0.25">
      <c r="AQ389" s="16"/>
      <c r="AR389" s="16"/>
    </row>
    <row r="390" spans="43:44" x14ac:dyDescent="0.25">
      <c r="AQ390" s="16"/>
      <c r="AR390" s="16"/>
    </row>
    <row r="391" spans="43:44" x14ac:dyDescent="0.25">
      <c r="AQ391" s="16"/>
      <c r="AR391" s="16"/>
    </row>
    <row r="392" spans="43:44" x14ac:dyDescent="0.25">
      <c r="AQ392" s="16"/>
      <c r="AR392" s="16"/>
    </row>
    <row r="393" spans="43:44" x14ac:dyDescent="0.25">
      <c r="AQ393" s="16"/>
      <c r="AR393" s="16"/>
    </row>
    <row r="394" spans="43:44" x14ac:dyDescent="0.25">
      <c r="AQ394" s="16"/>
      <c r="AR394" s="16"/>
    </row>
    <row r="395" spans="43:44" x14ac:dyDescent="0.25">
      <c r="AQ395" s="16"/>
      <c r="AR395" s="16"/>
    </row>
    <row r="396" spans="43:44" x14ac:dyDescent="0.25">
      <c r="AQ396" s="16"/>
      <c r="AR396" s="16"/>
    </row>
    <row r="397" spans="43:44" x14ac:dyDescent="0.25">
      <c r="AQ397" s="16"/>
      <c r="AR397" s="16"/>
    </row>
    <row r="398" spans="43:44" x14ac:dyDescent="0.25">
      <c r="AQ398" s="16"/>
      <c r="AR398" s="16"/>
    </row>
    <row r="399" spans="43:44" x14ac:dyDescent="0.25">
      <c r="AQ399" s="16"/>
      <c r="AR399" s="16"/>
    </row>
    <row r="400" spans="43:44" x14ac:dyDescent="0.25">
      <c r="AQ400" s="16"/>
      <c r="AR400" s="16"/>
    </row>
    <row r="401" spans="43:44" x14ac:dyDescent="0.25">
      <c r="AQ401" s="16"/>
      <c r="AR401" s="16"/>
    </row>
    <row r="402" spans="43:44" x14ac:dyDescent="0.25">
      <c r="AQ402" s="16"/>
      <c r="AR402" s="16"/>
    </row>
    <row r="403" spans="43:44" x14ac:dyDescent="0.25">
      <c r="AQ403" s="16"/>
      <c r="AR403" s="16"/>
    </row>
    <row r="404" spans="43:44" x14ac:dyDescent="0.25">
      <c r="AQ404" s="16"/>
      <c r="AR404" s="16"/>
    </row>
    <row r="405" spans="43:44" x14ac:dyDescent="0.25">
      <c r="AQ405" s="16"/>
      <c r="AR405" s="16"/>
    </row>
    <row r="406" spans="43:44" x14ac:dyDescent="0.25">
      <c r="AQ406" s="16"/>
      <c r="AR406" s="16"/>
    </row>
    <row r="407" spans="43:44" x14ac:dyDescent="0.25">
      <c r="AQ407" s="16"/>
      <c r="AR407" s="16"/>
    </row>
    <row r="408" spans="43:44" x14ac:dyDescent="0.25">
      <c r="AQ408" s="16"/>
      <c r="AR408" s="16"/>
    </row>
    <row r="409" spans="43:44" x14ac:dyDescent="0.25">
      <c r="AQ409" s="16"/>
      <c r="AR409" s="16"/>
    </row>
    <row r="410" spans="43:44" x14ac:dyDescent="0.25">
      <c r="AQ410" s="16"/>
      <c r="AR410" s="16"/>
    </row>
    <row r="411" spans="43:44" x14ac:dyDescent="0.25">
      <c r="AQ411" s="16"/>
      <c r="AR411" s="16"/>
    </row>
    <row r="412" spans="43:44" x14ac:dyDescent="0.25">
      <c r="AQ412" s="16"/>
      <c r="AR412" s="16"/>
    </row>
    <row r="413" spans="43:44" x14ac:dyDescent="0.25">
      <c r="AQ413" s="16"/>
      <c r="AR413" s="16"/>
    </row>
    <row r="414" spans="43:44" x14ac:dyDescent="0.25">
      <c r="AQ414" s="16"/>
      <c r="AR414" s="16"/>
    </row>
    <row r="415" spans="43:44" x14ac:dyDescent="0.25">
      <c r="AQ415" s="16"/>
      <c r="AR415" s="16"/>
    </row>
    <row r="416" spans="43:44" x14ac:dyDescent="0.25">
      <c r="AQ416" s="16"/>
      <c r="AR416" s="16"/>
    </row>
    <row r="417" spans="43:44" x14ac:dyDescent="0.25">
      <c r="AQ417" s="16"/>
      <c r="AR417" s="16"/>
    </row>
    <row r="418" spans="43:44" x14ac:dyDescent="0.25">
      <c r="AQ418" s="16"/>
      <c r="AR418" s="16"/>
    </row>
    <row r="419" spans="43:44" x14ac:dyDescent="0.25">
      <c r="AQ419" s="16"/>
      <c r="AR419" s="16"/>
    </row>
    <row r="420" spans="43:44" x14ac:dyDescent="0.25">
      <c r="AQ420" s="16"/>
      <c r="AR420" s="16"/>
    </row>
    <row r="421" spans="43:44" x14ac:dyDescent="0.25">
      <c r="AQ421" s="16"/>
      <c r="AR421" s="16"/>
    </row>
    <row r="422" spans="43:44" x14ac:dyDescent="0.25">
      <c r="AQ422" s="16"/>
      <c r="AR422" s="16"/>
    </row>
    <row r="423" spans="43:44" x14ac:dyDescent="0.25">
      <c r="AQ423" s="16"/>
      <c r="AR423" s="16"/>
    </row>
    <row r="424" spans="43:44" x14ac:dyDescent="0.25">
      <c r="AQ424" s="16"/>
      <c r="AR424" s="16"/>
    </row>
    <row r="425" spans="43:44" x14ac:dyDescent="0.25">
      <c r="AQ425" s="16"/>
      <c r="AR425" s="16"/>
    </row>
    <row r="426" spans="43:44" x14ac:dyDescent="0.25">
      <c r="AQ426" s="16"/>
      <c r="AR426" s="16"/>
    </row>
    <row r="427" spans="43:44" x14ac:dyDescent="0.25">
      <c r="AQ427" s="16"/>
      <c r="AR427" s="16"/>
    </row>
    <row r="428" spans="43:44" x14ac:dyDescent="0.25">
      <c r="AQ428" s="16"/>
      <c r="AR428" s="16"/>
    </row>
    <row r="429" spans="43:44" x14ac:dyDescent="0.25">
      <c r="AQ429" s="16"/>
      <c r="AR429" s="16"/>
    </row>
    <row r="430" spans="43:44" x14ac:dyDescent="0.25">
      <c r="AQ430" s="16"/>
      <c r="AR430" s="16"/>
    </row>
    <row r="431" spans="43:44" x14ac:dyDescent="0.25">
      <c r="AQ431" s="16"/>
      <c r="AR431" s="16"/>
    </row>
    <row r="432" spans="43:44" x14ac:dyDescent="0.25">
      <c r="AQ432" s="16"/>
      <c r="AR432" s="16"/>
    </row>
    <row r="433" spans="43:44" x14ac:dyDescent="0.25">
      <c r="AQ433" s="16"/>
      <c r="AR433" s="16"/>
    </row>
    <row r="434" spans="43:44" x14ac:dyDescent="0.25">
      <c r="AQ434" s="16"/>
      <c r="AR434" s="16"/>
    </row>
    <row r="435" spans="43:44" x14ac:dyDescent="0.25">
      <c r="AQ435" s="16"/>
      <c r="AR435" s="16"/>
    </row>
    <row r="436" spans="43:44" x14ac:dyDescent="0.25">
      <c r="AQ436" s="16"/>
      <c r="AR436" s="16"/>
    </row>
    <row r="437" spans="43:44" x14ac:dyDescent="0.25">
      <c r="AQ437" s="16"/>
      <c r="AR437" s="16"/>
    </row>
    <row r="438" spans="43:44" x14ac:dyDescent="0.25">
      <c r="AQ438" s="16"/>
      <c r="AR438" s="16"/>
    </row>
    <row r="439" spans="43:44" x14ac:dyDescent="0.25">
      <c r="AQ439" s="16"/>
      <c r="AR439" s="16"/>
    </row>
    <row r="440" spans="43:44" x14ac:dyDescent="0.25">
      <c r="AQ440" s="16"/>
      <c r="AR440" s="16"/>
    </row>
    <row r="441" spans="43:44" x14ac:dyDescent="0.25">
      <c r="AQ441" s="16"/>
      <c r="AR441" s="16"/>
    </row>
    <row r="442" spans="43:44" x14ac:dyDescent="0.25">
      <c r="AQ442" s="16"/>
      <c r="AR442" s="16"/>
    </row>
    <row r="443" spans="43:44" x14ac:dyDescent="0.25">
      <c r="AQ443" s="16"/>
      <c r="AR443" s="16"/>
    </row>
    <row r="444" spans="43:44" x14ac:dyDescent="0.25">
      <c r="AQ444" s="16"/>
      <c r="AR444" s="16"/>
    </row>
    <row r="445" spans="43:44" x14ac:dyDescent="0.25">
      <c r="AQ445" s="16"/>
      <c r="AR445" s="16"/>
    </row>
    <row r="446" spans="43:44" x14ac:dyDescent="0.25">
      <c r="AQ446" s="16"/>
      <c r="AR446" s="16"/>
    </row>
    <row r="447" spans="43:44" x14ac:dyDescent="0.25">
      <c r="AQ447" s="16"/>
      <c r="AR447" s="16"/>
    </row>
    <row r="448" spans="43:44" x14ac:dyDescent="0.25">
      <c r="AQ448" s="16"/>
      <c r="AR448" s="16"/>
    </row>
    <row r="449" spans="43:44" x14ac:dyDescent="0.25">
      <c r="AQ449" s="16"/>
      <c r="AR449" s="16"/>
    </row>
    <row r="450" spans="43:44" x14ac:dyDescent="0.25">
      <c r="AQ450" s="16"/>
      <c r="AR450" s="16"/>
    </row>
    <row r="451" spans="43:44" x14ac:dyDescent="0.25">
      <c r="AQ451" s="16"/>
      <c r="AR451" s="16"/>
    </row>
    <row r="452" spans="43:44" x14ac:dyDescent="0.25">
      <c r="AQ452" s="16"/>
      <c r="AR452" s="16"/>
    </row>
    <row r="453" spans="43:44" x14ac:dyDescent="0.25">
      <c r="AQ453" s="16"/>
      <c r="AR453" s="16"/>
    </row>
    <row r="454" spans="43:44" x14ac:dyDescent="0.25">
      <c r="AQ454" s="16"/>
      <c r="AR454" s="16"/>
    </row>
    <row r="455" spans="43:44" x14ac:dyDescent="0.25">
      <c r="AQ455" s="16"/>
      <c r="AR455" s="16"/>
    </row>
    <row r="456" spans="43:44" x14ac:dyDescent="0.25">
      <c r="AQ456" s="16"/>
      <c r="AR456" s="16"/>
    </row>
    <row r="457" spans="43:44" x14ac:dyDescent="0.25">
      <c r="AQ457" s="16"/>
      <c r="AR457" s="16"/>
    </row>
    <row r="458" spans="43:44" x14ac:dyDescent="0.25">
      <c r="AQ458" s="16"/>
      <c r="AR458" s="16"/>
    </row>
    <row r="459" spans="43:44" x14ac:dyDescent="0.25">
      <c r="AQ459" s="16"/>
      <c r="AR459" s="16"/>
    </row>
    <row r="460" spans="43:44" x14ac:dyDescent="0.25">
      <c r="AQ460" s="16"/>
      <c r="AR460" s="16"/>
    </row>
  </sheetData>
  <mergeCells count="5">
    <mergeCell ref="A1:P1"/>
    <mergeCell ref="A2:P2"/>
    <mergeCell ref="A3:P3"/>
    <mergeCell ref="A4:P4"/>
    <mergeCell ref="A5:P5"/>
  </mergeCells>
  <hyperlinks>
    <hyperlink ref="AM7" r:id="rId1"/>
    <hyperlink ref="AM8" r:id="rId2"/>
  </hyperlinks>
  <pageMargins left="0.7" right="0.7" top="0.75" bottom="0.75" header="0.3" footer="0.3"/>
  <pageSetup scale="52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mumtaz.sorosh</dc:creator>
  <cp:lastModifiedBy>Nasiri Shirbaz</cp:lastModifiedBy>
  <cp:lastPrinted>2019-11-25T06:16:50Z</cp:lastPrinted>
  <dcterms:created xsi:type="dcterms:W3CDTF">2018-03-13T10:54:36Z</dcterms:created>
  <dcterms:modified xsi:type="dcterms:W3CDTF">2020-08-15T06:57:16Z</dcterms:modified>
</cp:coreProperties>
</file>