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 tabRatio="67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5" i="1" l="1"/>
</calcChain>
</file>

<file path=xl/comments1.xml><?xml version="1.0" encoding="utf-8"?>
<comments xmlns="http://schemas.openxmlformats.org/spreadsheetml/2006/main">
  <authors>
    <author>hamid.ibrahimkhil</author>
  </authors>
  <commentList>
    <comment ref="AB12" authorId="0">
      <text>
        <r>
          <rPr>
            <b/>
            <sz val="9"/>
            <color indexed="81"/>
            <rFont val="Tahoma"/>
            <family val="2"/>
          </rPr>
          <t>hamid.ibrahimkhil: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2" authorId="0">
      <text>
        <r>
          <rPr>
            <b/>
            <sz val="9"/>
            <color indexed="81"/>
            <rFont val="Tahoma"/>
          </rPr>
          <t>hamid.ibrahimkhil:</t>
        </r>
        <r>
          <rPr>
            <sz val="9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<sst xmlns="http://schemas.openxmlformats.org/spreadsheetml/2006/main" count="127" uniqueCount="103">
  <si>
    <t xml:space="preserve">شمازه </t>
  </si>
  <si>
    <t xml:space="preserve">فعالیت </t>
  </si>
  <si>
    <t xml:space="preserve">شاخص </t>
  </si>
  <si>
    <t>ساحات تطبیق</t>
  </si>
  <si>
    <t xml:space="preserve">تطبیق کننده </t>
  </si>
  <si>
    <t xml:space="preserve">بودیجه به دالر </t>
  </si>
  <si>
    <t>پرداخت ارکود</t>
  </si>
  <si>
    <t>عادی</t>
  </si>
  <si>
    <t>انکشافی</t>
  </si>
  <si>
    <t xml:space="preserve">نحوه پرداخت </t>
  </si>
  <si>
    <t>اختیاری</t>
  </si>
  <si>
    <t>غیراختیاری</t>
  </si>
  <si>
    <t xml:space="preserve">تمویل کننده </t>
  </si>
  <si>
    <t xml:space="preserve">پلان تطبیقی </t>
  </si>
  <si>
    <t>جدی</t>
  </si>
  <si>
    <t>دلو</t>
  </si>
  <si>
    <t>حوت</t>
  </si>
  <si>
    <t xml:space="preserve">حمل </t>
  </si>
  <si>
    <t>ثور</t>
  </si>
  <si>
    <t>جوزا</t>
  </si>
  <si>
    <t xml:space="preserve">سرطان </t>
  </si>
  <si>
    <t>اسد</t>
  </si>
  <si>
    <t>سنبله</t>
  </si>
  <si>
    <t>میزان</t>
  </si>
  <si>
    <t>عقرب</t>
  </si>
  <si>
    <t>قوس</t>
  </si>
  <si>
    <t xml:space="preserve">تهیه 13 قلم جنس برای 100 گل خانه برای 100 خانم برای تولید سبزیجات ونهالی درولسوالی کرخ وزنده جان  </t>
  </si>
  <si>
    <t>شماره</t>
  </si>
  <si>
    <t>فعالیت</t>
  </si>
  <si>
    <t>دست آورد</t>
  </si>
  <si>
    <t xml:space="preserve">ولسوالی های کرخ وزنده جان ولایت هرات </t>
  </si>
  <si>
    <t>ریاست زراعت ولایت هرات وپروژه SARD</t>
  </si>
  <si>
    <t>ایتالین کوپریشن</t>
  </si>
  <si>
    <t>UNODC</t>
  </si>
  <si>
    <t>پلان کاری وتطبیق پروژه SARD</t>
  </si>
  <si>
    <t>تطبیق پروژه باغدار چندین ساله</t>
  </si>
  <si>
    <t>باغداری چندین ساله</t>
  </si>
  <si>
    <t xml:space="preserve">احداث باغات برای کشمش خانه </t>
  </si>
  <si>
    <t>احداث100 جریب باغ پسته درولسوالی های ولایت کندهار</t>
  </si>
  <si>
    <t>درولسوالی های ولایت کندهار</t>
  </si>
  <si>
    <t>تطبیق برنامه FOOD ZONE</t>
  </si>
  <si>
    <t xml:space="preserve">توزیع تخم وکودها ی اصلاح شده بذری </t>
  </si>
  <si>
    <t>کاهش تدریجی کشت نباتات مولد مواد مخدر</t>
  </si>
  <si>
    <t>مساحت اراضی تحت کشت نباتات مولد مواد مخدر</t>
  </si>
  <si>
    <t>کندهار ریاست زراعت ولایت کندهار وkfz</t>
  </si>
  <si>
    <t xml:space="preserve">درحال تطبیق </t>
  </si>
  <si>
    <t>چهارچوب معیشت پایدار</t>
  </si>
  <si>
    <t>تدویر ورکشاپ درولایت ننگرهارجهت ارتقای ظرفیت باغداران</t>
  </si>
  <si>
    <t>بلند بردن سطح آگاهی باغداران</t>
  </si>
  <si>
    <t xml:space="preserve">آموزش چهارچوب معشت پایدار ومصونیت غذایی </t>
  </si>
  <si>
    <t>ولایت ننگرهار نمیروز بادغیس بامیان زابل وغزنی</t>
  </si>
  <si>
    <t xml:space="preserve">ریاست زراعت ولایت ننگرهار درهماهنگی با آمریت معشت بدیل </t>
  </si>
  <si>
    <t xml:space="preserve">انجام سروی جهت شناسایی محصولات بدیل معیشت </t>
  </si>
  <si>
    <t xml:space="preserve">دریافت نباتات قیمتی مفیده باارزش </t>
  </si>
  <si>
    <t xml:space="preserve">تعداد نباتات جدید ومساحت کشت </t>
  </si>
  <si>
    <t>کابل هرات بدخشان بلخ ننگرهار نمیروزغور وهلمند</t>
  </si>
  <si>
    <t>پروژه FAO</t>
  </si>
  <si>
    <t>درحال مذاکره</t>
  </si>
  <si>
    <t xml:space="preserve">ارتقای ظرفیت کاری کارمندان </t>
  </si>
  <si>
    <t>ارتقای ظرفیت کاری کارمندان جهت مدیریت بهتر مبارزه علیه مواد مخدر ودیزان پروژه های جدید معیشت پایدار</t>
  </si>
  <si>
    <t xml:space="preserve">موجودیت کارمندان درکورس ها </t>
  </si>
  <si>
    <t>کابل وولایات وکشور هندوستان</t>
  </si>
  <si>
    <t>ITEC- INDIA</t>
  </si>
  <si>
    <t xml:space="preserve">پلان کاری </t>
  </si>
  <si>
    <t>تهیه دوسیت وسایل پروسس زعفران برای دو انجمن</t>
  </si>
  <si>
    <t>ارزش افزایی</t>
  </si>
  <si>
    <t>بلند بردن سطح کمی وکیفی تولیدات زراعتی</t>
  </si>
  <si>
    <t>زتجیره ارزش محصولات زراعتی توویجی</t>
  </si>
  <si>
    <t>در13 ولایت</t>
  </si>
  <si>
    <t>وزارت زراعت UNODC</t>
  </si>
  <si>
    <t>هندوستان سری لانکا چین</t>
  </si>
  <si>
    <t xml:space="preserve">IRD     USAID </t>
  </si>
  <si>
    <t>پروژه معیشت پایدار</t>
  </si>
  <si>
    <t>شمولیت اهداف مبارزه با مواد مخدر درتمامی پروژه های انکشافی وزارت</t>
  </si>
  <si>
    <t>کاهش ساحه کشت کوکنار</t>
  </si>
  <si>
    <t>آمریت معیشت بدیل و UNODC</t>
  </si>
  <si>
    <t>MERCY CORPS وریاست زراعت ولایت کندهار  هلمند ارزگان</t>
  </si>
  <si>
    <t xml:space="preserve">وزارت زراعت آبیاری ومالداری </t>
  </si>
  <si>
    <t xml:space="preserve">خریداری 40 تن پیاز زعفران </t>
  </si>
  <si>
    <t xml:space="preserve">گذره وغوریان </t>
  </si>
  <si>
    <t>تهیه 45 تن تخم اصلاح شده گندم معه 45 تن کود سیاه و90 تن کود یوریا</t>
  </si>
  <si>
    <t>ریاست زراعت ولایت هرات</t>
  </si>
  <si>
    <t>احداث 70 جریب باغات پسته</t>
  </si>
  <si>
    <t xml:space="preserve">زراعت هرات </t>
  </si>
  <si>
    <t>احداث 185 جریب باغات انگور</t>
  </si>
  <si>
    <t>تهیه پیازسیربرای 120 جریب زمین</t>
  </si>
  <si>
    <t>تهیه وسایل برای 180 کرین هوز</t>
  </si>
  <si>
    <t>تهیه 250 پکیچ برای پروسس تولیدات حیوانی</t>
  </si>
  <si>
    <t xml:space="preserve">ایجاد یک مرکز پروسس عسل </t>
  </si>
  <si>
    <t xml:space="preserve">کرخ </t>
  </si>
  <si>
    <t xml:space="preserve">ایجاد 4 مرکز پروسس بانجان رومی </t>
  </si>
  <si>
    <t>کرخ</t>
  </si>
  <si>
    <t>ایجاد 4 مرکز پروسس باد رنگ ودیگر سبزیجات</t>
  </si>
  <si>
    <t xml:space="preserve">پیوند 3300 نهال پسته </t>
  </si>
  <si>
    <t>اعمار290 متر دیوار اطراف یونت ترویجی</t>
  </si>
  <si>
    <t xml:space="preserve">پیوند 8917 نهال پشته </t>
  </si>
  <si>
    <t xml:space="preserve">زنده جان </t>
  </si>
  <si>
    <t>33و924.79</t>
  </si>
  <si>
    <t xml:space="preserve">ایجاد 4 مرکز پروسس میوه جات </t>
  </si>
  <si>
    <t xml:space="preserve">ایجاد یک مرکز پروسس وبسته بندی عسل </t>
  </si>
  <si>
    <t>پلان کاری پیش بینی شده ریاست معیشت بدیل ریاست عمومی ترویج  زراعتی سال 1398</t>
  </si>
  <si>
    <t>ریاست عمومی ترویج  زراعتی</t>
  </si>
  <si>
    <t xml:space="preserve">ریاست  معیشت بدیل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</si>
</sst>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sz val="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shrinkToFit="1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2" fillId="0" borderId="5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5" xfId="0" applyFont="1" applyBorder="1" applyAlignment="1">
      <alignment horizontal="right" vertical="top"/>
    </xf>
    <xf numFmtId="0" fontId="12" fillId="0" borderId="7" xfId="0" applyFont="1" applyBorder="1" applyAlignment="1">
      <alignment horizontal="right" vertical="top"/>
    </xf>
    <xf numFmtId="0" fontId="12" fillId="0" borderId="6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1"/>
  <sheetViews>
    <sheetView tabSelected="1" workbookViewId="0">
      <selection activeCell="A3" sqref="A3:AA3"/>
    </sheetView>
  </sheetViews>
  <sheetFormatPr defaultRowHeight="15" x14ac:dyDescent="0.25"/>
  <cols>
    <col min="1" max="1" width="2.85546875" customWidth="1"/>
    <col min="2" max="2" width="3.28515625" customWidth="1"/>
    <col min="3" max="3" width="3.140625" customWidth="1"/>
    <col min="4" max="4" width="2.85546875" customWidth="1"/>
    <col min="5" max="5" width="2.28515625" customWidth="1"/>
    <col min="6" max="6" width="4.42578125" customWidth="1"/>
    <col min="7" max="7" width="3.42578125" customWidth="1"/>
    <col min="8" max="8" width="2.85546875" customWidth="1"/>
    <col min="9" max="9" width="3.28515625" customWidth="1"/>
    <col min="10" max="10" width="3.42578125" customWidth="1"/>
    <col min="11" max="11" width="2.85546875" customWidth="1"/>
    <col min="12" max="12" width="3.5703125" customWidth="1"/>
    <col min="13" max="13" width="5.28515625" customWidth="1"/>
    <col min="14" max="14" width="7.42578125" style="27" customWidth="1"/>
    <col min="15" max="15" width="7.140625" customWidth="1"/>
    <col min="16" max="16" width="5.28515625" customWidth="1"/>
    <col min="17" max="17" width="4.85546875" customWidth="1"/>
    <col min="18" max="18" width="4.140625" customWidth="1"/>
    <col min="19" max="19" width="9.140625" customWidth="1"/>
    <col min="20" max="20" width="8" customWidth="1"/>
    <col min="21" max="21" width="7.42578125" customWidth="1"/>
    <col min="22" max="22" width="6.5703125" customWidth="1"/>
    <col min="23" max="23" width="9.140625" customWidth="1"/>
    <col min="24" max="24" width="9.140625" style="1" customWidth="1"/>
    <col min="25" max="25" width="1.42578125" hidden="1" customWidth="1"/>
    <col min="26" max="26" width="9.42578125" customWidth="1"/>
    <col min="27" max="27" width="6.140625" hidden="1" customWidth="1"/>
    <col min="28" max="28" width="3.85546875" customWidth="1"/>
  </cols>
  <sheetData>
    <row r="1" spans="1:46" x14ac:dyDescent="0.25">
      <c r="A1" s="52" t="s">
        <v>77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1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6" x14ac:dyDescent="0.25">
      <c r="A2" s="52" t="s">
        <v>101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2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6" x14ac:dyDescent="0.25">
      <c r="A3" s="52" t="s">
        <v>102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12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6" x14ac:dyDescent="0.25">
      <c r="A4" s="57" t="s">
        <v>100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13"/>
      <c r="AC4" s="3"/>
      <c r="AD4" s="3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x14ac:dyDescent="0.25">
      <c r="A5" s="54" t="s">
        <v>13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6"/>
      <c r="N5" s="63" t="s">
        <v>12</v>
      </c>
      <c r="O5" s="57" t="s">
        <v>9</v>
      </c>
      <c r="P5" s="62"/>
      <c r="Q5" s="60" t="s">
        <v>6</v>
      </c>
      <c r="R5" s="61"/>
      <c r="S5" s="59" t="s">
        <v>5</v>
      </c>
      <c r="T5" s="42" t="s">
        <v>4</v>
      </c>
      <c r="U5" s="42" t="s">
        <v>3</v>
      </c>
      <c r="V5" s="42" t="s">
        <v>2</v>
      </c>
      <c r="W5" s="10"/>
      <c r="X5" s="59" t="s">
        <v>28</v>
      </c>
      <c r="Y5" s="42" t="s">
        <v>1</v>
      </c>
      <c r="Z5" s="44" t="s">
        <v>63</v>
      </c>
      <c r="AA5" s="14" t="s">
        <v>0</v>
      </c>
      <c r="AB5" s="15"/>
      <c r="AC5" s="3"/>
      <c r="AD5" s="3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x14ac:dyDescent="0.25">
      <c r="A6" s="31" t="s">
        <v>25</v>
      </c>
      <c r="B6" s="31" t="s">
        <v>24</v>
      </c>
      <c r="C6" s="31" t="s">
        <v>23</v>
      </c>
      <c r="D6" s="31" t="s">
        <v>22</v>
      </c>
      <c r="E6" s="31" t="s">
        <v>21</v>
      </c>
      <c r="F6" s="31" t="s">
        <v>20</v>
      </c>
      <c r="G6" s="31" t="s">
        <v>19</v>
      </c>
      <c r="H6" s="31" t="s">
        <v>18</v>
      </c>
      <c r="I6" s="31" t="s">
        <v>17</v>
      </c>
      <c r="J6" s="31" t="s">
        <v>16</v>
      </c>
      <c r="K6" s="31" t="s">
        <v>15</v>
      </c>
      <c r="L6" s="31" t="s">
        <v>14</v>
      </c>
      <c r="N6" s="64"/>
      <c r="O6" s="11" t="s">
        <v>11</v>
      </c>
      <c r="P6" s="11" t="s">
        <v>10</v>
      </c>
      <c r="Q6" s="11" t="s">
        <v>8</v>
      </c>
      <c r="R6" s="11" t="s">
        <v>7</v>
      </c>
      <c r="S6" s="45"/>
      <c r="T6" s="43"/>
      <c r="U6" s="43"/>
      <c r="V6" s="43"/>
      <c r="W6" s="8" t="s">
        <v>29</v>
      </c>
      <c r="X6" s="45"/>
      <c r="Y6" s="43"/>
      <c r="Z6" s="45"/>
      <c r="AA6" s="14"/>
      <c r="AB6" s="8" t="s">
        <v>27</v>
      </c>
      <c r="AC6" s="4"/>
      <c r="AD6" s="4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71.25" customHeight="1" x14ac:dyDescent="0.25">
      <c r="A7" s="30"/>
      <c r="B7" s="30"/>
      <c r="C7" s="30"/>
      <c r="D7" s="30"/>
      <c r="E7" s="30"/>
      <c r="F7" s="30"/>
      <c r="G7" s="30"/>
      <c r="H7" s="16"/>
      <c r="I7" s="16"/>
      <c r="J7" s="16"/>
      <c r="K7" s="16"/>
      <c r="L7" s="16"/>
      <c r="M7" s="17"/>
      <c r="N7" s="24" t="s">
        <v>32</v>
      </c>
      <c r="O7" s="16"/>
      <c r="P7" s="16"/>
      <c r="Q7" s="19"/>
      <c r="R7" s="17"/>
      <c r="S7" s="24">
        <v>824322</v>
      </c>
      <c r="T7" s="24" t="s">
        <v>31</v>
      </c>
      <c r="U7" s="7" t="s">
        <v>30</v>
      </c>
      <c r="V7" s="18"/>
      <c r="W7" s="24" t="s">
        <v>65</v>
      </c>
      <c r="X7" s="24" t="s">
        <v>64</v>
      </c>
      <c r="Y7" s="17" t="s">
        <v>26</v>
      </c>
      <c r="Z7" s="24" t="s">
        <v>34</v>
      </c>
      <c r="AA7" s="17">
        <v>1</v>
      </c>
      <c r="AB7" s="9">
        <v>1</v>
      </c>
      <c r="AC7" s="4"/>
      <c r="AD7" s="4"/>
    </row>
    <row r="8" spans="1:46" ht="66.75" customHeight="1" x14ac:dyDescent="0.25">
      <c r="A8" s="35"/>
      <c r="B8" s="35"/>
      <c r="C8" s="35"/>
      <c r="D8" s="35"/>
      <c r="E8" s="30"/>
      <c r="F8" s="30"/>
      <c r="G8" s="30"/>
      <c r="H8" s="34"/>
      <c r="I8" s="34"/>
      <c r="J8" s="34"/>
      <c r="K8" s="34"/>
      <c r="L8" s="34"/>
      <c r="M8" s="17"/>
      <c r="N8" s="24"/>
      <c r="O8" s="16"/>
      <c r="P8" s="16"/>
      <c r="Q8" s="19"/>
      <c r="R8" s="17"/>
      <c r="S8" s="33">
        <v>169739.54</v>
      </c>
      <c r="T8" s="24" t="s">
        <v>31</v>
      </c>
      <c r="U8" s="32" t="s">
        <v>79</v>
      </c>
      <c r="V8" s="18"/>
      <c r="W8" s="24"/>
      <c r="X8" s="24" t="s">
        <v>78</v>
      </c>
      <c r="Y8" s="17"/>
      <c r="Z8" s="24"/>
      <c r="AA8" s="17"/>
      <c r="AB8" s="9">
        <v>2</v>
      </c>
      <c r="AC8" s="4"/>
      <c r="AD8" s="4"/>
    </row>
    <row r="9" spans="1:46" ht="56.25" customHeight="1" x14ac:dyDescent="0.25">
      <c r="A9" s="35"/>
      <c r="B9" s="35"/>
      <c r="C9" s="35"/>
      <c r="D9" s="35"/>
      <c r="E9" s="35"/>
      <c r="F9" s="35"/>
      <c r="G9" s="35"/>
      <c r="H9" s="34"/>
      <c r="I9" s="36"/>
      <c r="J9" s="36"/>
      <c r="K9" s="36"/>
      <c r="L9" s="34"/>
      <c r="M9" s="17"/>
      <c r="N9" s="24"/>
      <c r="O9" s="16"/>
      <c r="P9" s="16"/>
      <c r="Q9" s="19"/>
      <c r="R9" s="17"/>
      <c r="S9" s="33">
        <v>20485.810000000001</v>
      </c>
      <c r="T9" s="24" t="s">
        <v>83</v>
      </c>
      <c r="U9" s="24" t="s">
        <v>79</v>
      </c>
      <c r="V9" s="18"/>
      <c r="W9" s="24"/>
      <c r="X9" s="24" t="s">
        <v>82</v>
      </c>
      <c r="Y9" s="17"/>
      <c r="Z9" s="24"/>
      <c r="AA9" s="17"/>
      <c r="AB9" s="9">
        <v>3</v>
      </c>
      <c r="AC9" s="4"/>
      <c r="AD9" s="4"/>
    </row>
    <row r="10" spans="1:46" ht="62.25" customHeight="1" x14ac:dyDescent="0.25">
      <c r="A10" s="35"/>
      <c r="B10" s="35"/>
      <c r="C10" s="35"/>
      <c r="D10" s="35"/>
      <c r="E10" s="35"/>
      <c r="F10" s="35"/>
      <c r="G10" s="35"/>
      <c r="H10" s="34"/>
      <c r="I10" s="36"/>
      <c r="J10" s="36"/>
      <c r="K10" s="36"/>
      <c r="L10" s="34"/>
      <c r="M10" s="17"/>
      <c r="N10" s="24"/>
      <c r="O10" s="16"/>
      <c r="P10" s="16"/>
      <c r="Q10" s="19"/>
      <c r="R10" s="17"/>
      <c r="S10" s="33">
        <v>40605.79</v>
      </c>
      <c r="T10" s="24" t="s">
        <v>83</v>
      </c>
      <c r="U10" s="24" t="s">
        <v>79</v>
      </c>
      <c r="V10" s="18"/>
      <c r="W10" s="24"/>
      <c r="X10" s="24" t="s">
        <v>84</v>
      </c>
      <c r="Y10" s="17"/>
      <c r="Z10" s="24"/>
      <c r="AA10" s="17"/>
      <c r="AB10" s="9">
        <v>4</v>
      </c>
      <c r="AC10" s="4"/>
      <c r="AD10" s="4"/>
    </row>
    <row r="11" spans="1:46" ht="65.25" customHeight="1" x14ac:dyDescent="0.25">
      <c r="A11" s="35"/>
      <c r="B11" s="35"/>
      <c r="C11" s="35"/>
      <c r="D11" s="37"/>
      <c r="E11" s="36"/>
      <c r="F11" s="36"/>
      <c r="G11" s="34"/>
      <c r="H11" s="34"/>
      <c r="I11" s="34"/>
      <c r="J11" s="34"/>
      <c r="K11" s="34"/>
      <c r="L11" s="34"/>
      <c r="M11" s="17"/>
      <c r="N11" s="24"/>
      <c r="O11" s="16"/>
      <c r="P11" s="16"/>
      <c r="Q11" s="19"/>
      <c r="R11" s="17"/>
      <c r="S11" s="33">
        <v>21071.119999999999</v>
      </c>
      <c r="T11" s="24" t="s">
        <v>83</v>
      </c>
      <c r="U11" s="24" t="s">
        <v>79</v>
      </c>
      <c r="V11" s="18"/>
      <c r="W11" s="24"/>
      <c r="X11" s="24" t="s">
        <v>85</v>
      </c>
      <c r="Y11" s="17"/>
      <c r="Z11" s="24"/>
      <c r="AA11" s="17"/>
      <c r="AB11" s="9">
        <v>5</v>
      </c>
      <c r="AC11" s="4"/>
      <c r="AD11" s="4"/>
    </row>
    <row r="12" spans="1:46" ht="81" customHeight="1" x14ac:dyDescent="0.25">
      <c r="A12" s="35"/>
      <c r="B12" s="35"/>
      <c r="C12" s="35"/>
      <c r="D12" s="35"/>
      <c r="E12" s="30"/>
      <c r="F12" s="30"/>
      <c r="G12" s="30"/>
      <c r="H12" s="20"/>
      <c r="I12" s="20"/>
      <c r="J12" s="20"/>
      <c r="K12" s="20"/>
      <c r="L12" s="20"/>
      <c r="M12" s="17"/>
      <c r="N12" s="24"/>
      <c r="O12" s="16"/>
      <c r="P12" s="16"/>
      <c r="Q12" s="19"/>
      <c r="R12" s="17"/>
      <c r="S12" s="33">
        <v>90869.18</v>
      </c>
      <c r="T12" s="24" t="s">
        <v>81</v>
      </c>
      <c r="U12" s="24" t="s">
        <v>79</v>
      </c>
      <c r="V12" s="18"/>
      <c r="W12" s="24"/>
      <c r="X12" s="24" t="s">
        <v>80</v>
      </c>
      <c r="Y12" s="17"/>
      <c r="Z12" s="24"/>
      <c r="AA12" s="17"/>
      <c r="AB12" s="9">
        <v>6</v>
      </c>
      <c r="AC12" s="4"/>
      <c r="AD12" s="4"/>
    </row>
    <row r="13" spans="1:46" ht="53.25" customHeight="1" x14ac:dyDescent="0.25">
      <c r="A13" s="35"/>
      <c r="B13" s="35"/>
      <c r="C13" s="35"/>
      <c r="D13" s="35"/>
      <c r="E13" s="36"/>
      <c r="F13" s="37"/>
      <c r="G13" s="37"/>
      <c r="H13" s="20"/>
      <c r="I13" s="20"/>
      <c r="J13" s="20"/>
      <c r="K13" s="20"/>
      <c r="L13" s="20"/>
      <c r="M13" s="17"/>
      <c r="N13" s="24"/>
      <c r="O13" s="16"/>
      <c r="P13" s="16"/>
      <c r="Q13" s="19"/>
      <c r="R13" s="17"/>
      <c r="S13" s="33">
        <v>42142.23</v>
      </c>
      <c r="T13" s="24" t="s">
        <v>83</v>
      </c>
      <c r="U13" s="24" t="s">
        <v>79</v>
      </c>
      <c r="V13" s="18"/>
      <c r="W13" s="24"/>
      <c r="X13" s="24" t="s">
        <v>86</v>
      </c>
      <c r="Y13" s="17"/>
      <c r="Z13" s="24"/>
      <c r="AA13" s="17"/>
      <c r="AB13" s="9">
        <v>7</v>
      </c>
      <c r="AC13" s="4"/>
      <c r="AD13" s="4"/>
    </row>
    <row r="14" spans="1:46" ht="60.75" customHeight="1" x14ac:dyDescent="0.25">
      <c r="A14" s="35"/>
      <c r="B14" s="35"/>
      <c r="C14" s="35"/>
      <c r="D14" s="35"/>
      <c r="E14" s="35"/>
      <c r="F14" s="35"/>
      <c r="G14" s="37"/>
      <c r="H14" s="40"/>
      <c r="I14" s="40"/>
      <c r="J14" s="20"/>
      <c r="K14" s="20"/>
      <c r="L14" s="20"/>
      <c r="M14" s="17"/>
      <c r="N14" s="24"/>
      <c r="O14" s="16"/>
      <c r="P14" s="16"/>
      <c r="Q14" s="19"/>
      <c r="R14" s="17"/>
      <c r="S14" s="33">
        <v>43898.16</v>
      </c>
      <c r="T14" s="24" t="s">
        <v>83</v>
      </c>
      <c r="U14" s="24" t="s">
        <v>79</v>
      </c>
      <c r="V14" s="18"/>
      <c r="W14" s="24"/>
      <c r="X14" s="24" t="s">
        <v>87</v>
      </c>
      <c r="Y14" s="17"/>
      <c r="Z14" s="24"/>
      <c r="AA14" s="17"/>
      <c r="AB14" s="9">
        <v>8</v>
      </c>
      <c r="AC14" s="4"/>
      <c r="AD14" s="4"/>
    </row>
    <row r="15" spans="1:46" ht="54.75" customHeight="1" x14ac:dyDescent="0.25">
      <c r="A15" s="35"/>
      <c r="B15" s="35"/>
      <c r="C15" s="35"/>
      <c r="D15" s="35"/>
      <c r="E15" s="30"/>
      <c r="F15" s="30"/>
      <c r="G15" s="30"/>
      <c r="H15" s="20"/>
      <c r="I15" s="20"/>
      <c r="J15" s="20"/>
      <c r="K15" s="20"/>
      <c r="L15" s="20"/>
      <c r="M15" s="17"/>
      <c r="N15" s="24"/>
      <c r="O15" s="16"/>
      <c r="P15" s="16"/>
      <c r="Q15" s="19"/>
      <c r="R15" s="17"/>
      <c r="S15" s="33">
        <v>6379.87</v>
      </c>
      <c r="T15" s="24" t="s">
        <v>83</v>
      </c>
      <c r="U15" s="24" t="s">
        <v>89</v>
      </c>
      <c r="V15" s="18"/>
      <c r="W15" s="24"/>
      <c r="X15" s="24" t="s">
        <v>88</v>
      </c>
      <c r="Y15" s="17"/>
      <c r="Z15" s="24"/>
      <c r="AA15" s="17"/>
      <c r="AB15" s="9">
        <v>9</v>
      </c>
      <c r="AC15" s="4"/>
      <c r="AD15" s="4"/>
    </row>
    <row r="16" spans="1:46" ht="81" customHeight="1" x14ac:dyDescent="0.25">
      <c r="A16" s="35"/>
      <c r="B16" s="35"/>
      <c r="C16" s="35"/>
      <c r="D16" s="35"/>
      <c r="E16" s="30"/>
      <c r="F16" s="30"/>
      <c r="G16" s="30"/>
      <c r="H16" s="20"/>
      <c r="I16" s="20"/>
      <c r="J16" s="20"/>
      <c r="K16" s="20"/>
      <c r="L16" s="20"/>
      <c r="M16" s="17"/>
      <c r="N16" s="24"/>
      <c r="O16" s="16"/>
      <c r="P16" s="16"/>
      <c r="Q16" s="19"/>
      <c r="R16" s="17"/>
      <c r="S16" s="33">
        <v>4419.08</v>
      </c>
      <c r="T16" s="24" t="s">
        <v>83</v>
      </c>
      <c r="U16" s="24" t="s">
        <v>91</v>
      </c>
      <c r="V16" s="18"/>
      <c r="W16" s="24"/>
      <c r="X16" s="24" t="s">
        <v>90</v>
      </c>
      <c r="Y16" s="17"/>
      <c r="Z16" s="24"/>
      <c r="AA16" s="17"/>
      <c r="AB16" s="9">
        <v>10</v>
      </c>
      <c r="AC16" s="4"/>
      <c r="AD16" s="4"/>
    </row>
    <row r="17" spans="1:30" ht="64.5" customHeight="1" x14ac:dyDescent="0.25">
      <c r="A17" s="35"/>
      <c r="B17" s="35"/>
      <c r="C17" s="35"/>
      <c r="D17" s="35"/>
      <c r="E17" s="30"/>
      <c r="F17" s="30"/>
      <c r="G17" s="30"/>
      <c r="H17" s="20"/>
      <c r="I17" s="20"/>
      <c r="J17" s="20"/>
      <c r="K17" s="20"/>
      <c r="L17" s="20"/>
      <c r="M17" s="17"/>
      <c r="N17" s="24"/>
      <c r="O17" s="16"/>
      <c r="P17" s="16"/>
      <c r="Q17" s="19"/>
      <c r="R17" s="17"/>
      <c r="S17" s="33">
        <v>4419.08</v>
      </c>
      <c r="T17" s="24" t="s">
        <v>83</v>
      </c>
      <c r="U17" s="24" t="s">
        <v>91</v>
      </c>
      <c r="V17" s="18"/>
      <c r="W17" s="24"/>
      <c r="X17" s="24" t="s">
        <v>92</v>
      </c>
      <c r="Y17" s="17"/>
      <c r="Z17" s="24"/>
      <c r="AA17" s="17"/>
      <c r="AB17" s="9">
        <v>11</v>
      </c>
      <c r="AC17" s="4"/>
      <c r="AD17" s="4"/>
    </row>
    <row r="18" spans="1:30" ht="57" customHeight="1" x14ac:dyDescent="0.25">
      <c r="A18" s="35"/>
      <c r="B18" s="35"/>
      <c r="C18" s="35"/>
      <c r="D18" s="35"/>
      <c r="E18" s="35"/>
      <c r="F18" s="35"/>
      <c r="G18" s="35"/>
      <c r="H18" s="40"/>
      <c r="I18" s="40"/>
      <c r="J18" s="40"/>
      <c r="K18" s="20"/>
      <c r="L18" s="20"/>
      <c r="M18" s="17"/>
      <c r="N18" s="24"/>
      <c r="O18" s="16"/>
      <c r="P18" s="16"/>
      <c r="Q18" s="19"/>
      <c r="R18" s="17"/>
      <c r="S18" s="33">
        <v>12554.87</v>
      </c>
      <c r="T18" s="24" t="s">
        <v>83</v>
      </c>
      <c r="U18" s="24" t="s">
        <v>91</v>
      </c>
      <c r="V18" s="18"/>
      <c r="W18" s="24"/>
      <c r="X18" s="24" t="s">
        <v>93</v>
      </c>
      <c r="Y18" s="17"/>
      <c r="Z18" s="24"/>
      <c r="AA18" s="17"/>
      <c r="AB18" s="9">
        <v>12</v>
      </c>
      <c r="AC18" s="4"/>
      <c r="AD18" s="4"/>
    </row>
    <row r="19" spans="1:30" ht="65.25" customHeight="1" x14ac:dyDescent="0.25">
      <c r="A19" s="35"/>
      <c r="B19" s="35"/>
      <c r="C19" s="35"/>
      <c r="D19" s="35"/>
      <c r="E19" s="35"/>
      <c r="F19" s="37"/>
      <c r="G19" s="37"/>
      <c r="H19" s="40"/>
      <c r="I19" s="20"/>
      <c r="J19" s="20"/>
      <c r="K19" s="20"/>
      <c r="L19" s="20"/>
      <c r="M19" s="17"/>
      <c r="N19" s="24"/>
      <c r="O19" s="16"/>
      <c r="P19" s="16"/>
      <c r="Q19" s="19"/>
      <c r="R19" s="17"/>
      <c r="S19" s="33">
        <v>22405.62</v>
      </c>
      <c r="T19" s="24" t="s">
        <v>83</v>
      </c>
      <c r="U19" s="24" t="s">
        <v>89</v>
      </c>
      <c r="V19" s="18"/>
      <c r="W19" s="24"/>
      <c r="X19" s="24" t="s">
        <v>94</v>
      </c>
      <c r="Y19" s="17"/>
      <c r="Z19" s="24"/>
      <c r="AA19" s="17"/>
      <c r="AB19" s="9">
        <v>13</v>
      </c>
      <c r="AC19" s="4"/>
      <c r="AD19" s="4"/>
    </row>
    <row r="20" spans="1:30" ht="58.5" customHeight="1" x14ac:dyDescent="0.25">
      <c r="A20" s="35"/>
      <c r="B20" s="35"/>
      <c r="C20" s="35"/>
      <c r="D20" s="35"/>
      <c r="E20" s="35"/>
      <c r="F20" s="35"/>
      <c r="G20" s="35"/>
      <c r="H20" s="40"/>
      <c r="I20" s="40"/>
      <c r="J20" s="40"/>
      <c r="K20" s="20"/>
      <c r="L20" s="20"/>
      <c r="M20" s="17"/>
      <c r="N20" s="24"/>
      <c r="O20" s="16"/>
      <c r="P20" s="16"/>
      <c r="Q20" s="19"/>
      <c r="R20" s="17"/>
      <c r="S20" s="33" t="s">
        <v>97</v>
      </c>
      <c r="T20" s="24" t="s">
        <v>83</v>
      </c>
      <c r="U20" s="24" t="s">
        <v>96</v>
      </c>
      <c r="V20" s="18"/>
      <c r="W20" s="24"/>
      <c r="X20" s="24" t="s">
        <v>95</v>
      </c>
      <c r="Y20" s="17"/>
      <c r="Z20" s="24"/>
      <c r="AA20" s="17"/>
      <c r="AB20" s="9">
        <v>14</v>
      </c>
      <c r="AC20" s="4"/>
      <c r="AD20" s="4"/>
    </row>
    <row r="21" spans="1:30" ht="36.75" customHeight="1" x14ac:dyDescent="0.25">
      <c r="A21" s="20"/>
      <c r="B21" s="20"/>
      <c r="C21" s="20"/>
      <c r="D21" s="20"/>
      <c r="E21" s="16"/>
      <c r="F21" s="16"/>
      <c r="G21" s="16"/>
      <c r="H21" s="20"/>
      <c r="I21" s="20"/>
      <c r="J21" s="20"/>
      <c r="K21" s="20"/>
      <c r="L21" s="20"/>
      <c r="M21" s="17"/>
      <c r="N21" s="9"/>
      <c r="O21" s="20"/>
      <c r="P21" s="20"/>
      <c r="Q21" s="20"/>
      <c r="R21" s="17"/>
      <c r="S21" s="39">
        <v>4419.08</v>
      </c>
      <c r="T21" s="9" t="s">
        <v>83</v>
      </c>
      <c r="U21" s="38" t="s">
        <v>96</v>
      </c>
      <c r="V21" s="18"/>
      <c r="W21" s="7"/>
      <c r="X21" s="24" t="s">
        <v>98</v>
      </c>
      <c r="Y21" s="18"/>
      <c r="Z21" s="7"/>
      <c r="AA21" s="17"/>
      <c r="AB21" s="9">
        <v>15</v>
      </c>
      <c r="AC21" s="5"/>
      <c r="AD21" s="5"/>
    </row>
    <row r="22" spans="1:30" ht="56.25" customHeight="1" x14ac:dyDescent="0.25">
      <c r="A22" s="20"/>
      <c r="B22" s="20"/>
      <c r="C22" s="20"/>
      <c r="D22" s="20"/>
      <c r="E22" s="16"/>
      <c r="F22" s="16"/>
      <c r="G22" s="16"/>
      <c r="H22" s="20"/>
      <c r="I22" s="20"/>
      <c r="J22" s="20"/>
      <c r="K22" s="20"/>
      <c r="L22" s="20"/>
      <c r="M22" s="17"/>
      <c r="N22" s="9"/>
      <c r="O22" s="20"/>
      <c r="P22" s="20"/>
      <c r="Q22" s="20"/>
      <c r="R22" s="17"/>
      <c r="S22" s="41">
        <v>6379.87</v>
      </c>
      <c r="T22" s="9" t="s">
        <v>83</v>
      </c>
      <c r="U22" s="24" t="s">
        <v>96</v>
      </c>
      <c r="V22" s="18"/>
      <c r="W22" s="6"/>
      <c r="X22" s="24" t="s">
        <v>99</v>
      </c>
      <c r="Y22" s="21"/>
      <c r="Z22" s="6"/>
      <c r="AA22" s="17"/>
      <c r="AB22" s="9">
        <v>16</v>
      </c>
      <c r="AC22" s="5"/>
      <c r="AD22" s="5"/>
    </row>
    <row r="23" spans="1:30" ht="45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7"/>
      <c r="N23" s="9"/>
      <c r="O23" s="16"/>
      <c r="P23" s="20"/>
      <c r="Q23" s="20"/>
      <c r="R23" s="17"/>
      <c r="S23" s="9">
        <v>19000000</v>
      </c>
      <c r="T23" s="7" t="s">
        <v>75</v>
      </c>
      <c r="U23" s="29" t="s">
        <v>69</v>
      </c>
      <c r="V23" s="24" t="s">
        <v>68</v>
      </c>
      <c r="W23" s="24" t="s">
        <v>67</v>
      </c>
      <c r="X23" s="24" t="s">
        <v>66</v>
      </c>
      <c r="Y23" s="17"/>
      <c r="Z23" s="24" t="s">
        <v>72</v>
      </c>
      <c r="AA23" s="17"/>
      <c r="AB23" s="9">
        <v>17</v>
      </c>
      <c r="AC23" s="5"/>
      <c r="AD23" s="5"/>
    </row>
    <row r="24" spans="1:30" ht="78.7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9"/>
      <c r="O24" s="16"/>
      <c r="P24" s="20"/>
      <c r="Q24" s="20"/>
      <c r="R24" s="17"/>
      <c r="S24" s="24">
        <v>2799674</v>
      </c>
      <c r="T24" s="24" t="s">
        <v>76</v>
      </c>
      <c r="U24" s="24" t="s">
        <v>39</v>
      </c>
      <c r="V24" s="25" t="s">
        <v>38</v>
      </c>
      <c r="W24" s="24" t="s">
        <v>37</v>
      </c>
      <c r="X24" s="24" t="s">
        <v>36</v>
      </c>
      <c r="Y24" s="17"/>
      <c r="Z24" s="24" t="s">
        <v>35</v>
      </c>
      <c r="AA24" s="17"/>
      <c r="AB24" s="9">
        <v>18</v>
      </c>
      <c r="AC24" s="5"/>
      <c r="AD24" s="5"/>
    </row>
    <row r="25" spans="1:30" ht="72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24" t="s">
        <v>71</v>
      </c>
      <c r="O25" s="16"/>
      <c r="P25" s="20"/>
      <c r="Q25" s="20"/>
      <c r="R25" s="17"/>
      <c r="S25" s="9">
        <f>SUM(S1:S21)</f>
        <v>1307731.4300000006</v>
      </c>
      <c r="T25" s="24" t="s">
        <v>45</v>
      </c>
      <c r="U25" s="24" t="s">
        <v>44</v>
      </c>
      <c r="V25" s="25" t="s">
        <v>43</v>
      </c>
      <c r="W25" s="24" t="s">
        <v>42</v>
      </c>
      <c r="X25" s="24" t="s">
        <v>41</v>
      </c>
      <c r="Y25" s="28"/>
      <c r="Z25" s="24" t="s">
        <v>40</v>
      </c>
      <c r="AA25" s="17"/>
      <c r="AB25" s="9">
        <v>19</v>
      </c>
      <c r="AC25" s="5"/>
      <c r="AD25" s="5"/>
    </row>
    <row r="26" spans="1:30" ht="87.7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17"/>
      <c r="N26" s="9" t="s">
        <v>33</v>
      </c>
      <c r="O26" s="20"/>
      <c r="P26" s="16"/>
      <c r="Q26" s="16"/>
      <c r="R26" s="17"/>
      <c r="S26" s="9">
        <v>140000</v>
      </c>
      <c r="T26" s="24" t="s">
        <v>51</v>
      </c>
      <c r="U26" s="24" t="s">
        <v>50</v>
      </c>
      <c r="V26" s="25" t="s">
        <v>49</v>
      </c>
      <c r="W26" s="24" t="s">
        <v>48</v>
      </c>
      <c r="X26" s="24" t="s">
        <v>47</v>
      </c>
      <c r="Y26" s="28"/>
      <c r="Z26" s="24" t="s">
        <v>46</v>
      </c>
      <c r="AA26" s="17"/>
      <c r="AB26" s="9">
        <v>20</v>
      </c>
      <c r="AC26" s="5"/>
      <c r="AD26" s="5"/>
    </row>
    <row r="27" spans="1:30" ht="56.25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17"/>
      <c r="N27" s="9"/>
      <c r="O27" s="20"/>
      <c r="P27" s="16"/>
      <c r="Q27" s="16"/>
      <c r="R27" s="17"/>
      <c r="S27" s="9">
        <v>128354</v>
      </c>
      <c r="T27" s="24"/>
      <c r="U27" s="24" t="s">
        <v>74</v>
      </c>
      <c r="V27" s="25"/>
      <c r="W27" s="24"/>
      <c r="X27" s="24"/>
      <c r="Y27" s="28"/>
      <c r="Z27" s="24" t="s">
        <v>73</v>
      </c>
      <c r="AA27" s="17"/>
      <c r="AB27" s="9">
        <v>21</v>
      </c>
      <c r="AC27" s="5"/>
      <c r="AD27" s="5"/>
    </row>
    <row r="28" spans="1:30" ht="56.25" x14ac:dyDescent="0.25">
      <c r="A28" s="22"/>
      <c r="B28" s="22"/>
      <c r="C28" s="16"/>
      <c r="D28" s="22"/>
      <c r="E28" s="22"/>
      <c r="F28" s="16"/>
      <c r="G28" s="22"/>
      <c r="H28" s="22"/>
      <c r="I28" s="16"/>
      <c r="J28" s="22"/>
      <c r="K28" s="22"/>
      <c r="L28" s="16"/>
      <c r="M28" s="25" t="s">
        <v>57</v>
      </c>
      <c r="N28" s="9"/>
      <c r="O28" s="16"/>
      <c r="P28" s="20"/>
      <c r="Q28" s="16"/>
      <c r="R28" s="17"/>
      <c r="S28" s="9">
        <v>38000</v>
      </c>
      <c r="T28" s="24" t="s">
        <v>56</v>
      </c>
      <c r="U28" s="24" t="s">
        <v>55</v>
      </c>
      <c r="V28" s="25" t="s">
        <v>54</v>
      </c>
      <c r="W28" s="24" t="s">
        <v>53</v>
      </c>
      <c r="X28" s="24"/>
      <c r="Y28" s="28"/>
      <c r="Z28" s="24" t="s">
        <v>52</v>
      </c>
      <c r="AA28" s="17"/>
      <c r="AB28" s="9">
        <v>22</v>
      </c>
      <c r="AC28" s="5"/>
      <c r="AD28" s="5"/>
    </row>
    <row r="29" spans="1:30" ht="93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4" t="s">
        <v>70</v>
      </c>
      <c r="O29" s="16"/>
      <c r="P29" s="17"/>
      <c r="Q29" s="16"/>
      <c r="R29" s="17"/>
      <c r="S29" s="9">
        <v>160000</v>
      </c>
      <c r="T29" s="24" t="s">
        <v>62</v>
      </c>
      <c r="U29" s="24" t="s">
        <v>61</v>
      </c>
      <c r="V29" s="25" t="s">
        <v>60</v>
      </c>
      <c r="W29" s="24" t="s">
        <v>59</v>
      </c>
      <c r="X29" s="24"/>
      <c r="Y29" s="28"/>
      <c r="Z29" s="24" t="s">
        <v>58</v>
      </c>
      <c r="AA29" s="17"/>
      <c r="AB29" s="9">
        <v>23</v>
      </c>
    </row>
    <row r="30" spans="1:30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1"/>
      <c r="T30" s="46"/>
      <c r="U30" s="47"/>
      <c r="V30" s="47"/>
      <c r="W30" s="47"/>
      <c r="X30" s="47"/>
      <c r="Y30" s="47"/>
      <c r="Z30" s="47"/>
      <c r="AA30" s="47"/>
      <c r="AB30" s="48"/>
    </row>
    <row r="31" spans="1:30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6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</sheetData>
  <mergeCells count="17">
    <mergeCell ref="X5:X6"/>
    <mergeCell ref="Y5:Y6"/>
    <mergeCell ref="Z5:Z6"/>
    <mergeCell ref="T30:AB30"/>
    <mergeCell ref="A30:S30"/>
    <mergeCell ref="A1:AA1"/>
    <mergeCell ref="A5:L5"/>
    <mergeCell ref="A4:AA4"/>
    <mergeCell ref="A3:AA3"/>
    <mergeCell ref="A2:AA2"/>
    <mergeCell ref="S5:S6"/>
    <mergeCell ref="Q5:R5"/>
    <mergeCell ref="O5:P5"/>
    <mergeCell ref="N5:N6"/>
    <mergeCell ref="T5:T6"/>
    <mergeCell ref="U5:U6"/>
    <mergeCell ref="V5:V6"/>
  </mergeCells>
  <printOptions horizontalCentered="1" verticalCentered="1"/>
  <pageMargins left="0" right="0" top="0" bottom="0" header="0.25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hamid.ibrahimkhil</dc:creator>
  <cp:lastModifiedBy>MCN</cp:lastModifiedBy>
  <cp:lastPrinted>2019-10-17T04:53:01Z</cp:lastPrinted>
  <dcterms:created xsi:type="dcterms:W3CDTF">2016-02-08T05:41:48Z</dcterms:created>
  <dcterms:modified xsi:type="dcterms:W3CDTF">2020-01-09T05:07:12Z</dcterms:modified>
</cp:coreProperties>
</file>