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_2019\Wazir saib data 2\NHLP Plan for 2017, 18, 19\Horticulture - Copy (2)\"/>
    </mc:Choice>
  </mc:AlternateContent>
  <xr:revisionPtr revIDLastSave="0" documentId="13_ncr:1_{BD3D453C-A588-43E1-B373-E194D10FB8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398" sheetId="4" r:id="rId1"/>
  </sheets>
  <definedNames>
    <definedName name="_xlnm.Print_Area" localSheetId="0">'1398'!$A$2:$AL$24</definedName>
    <definedName name="_xlnm.Print_Titles" localSheetId="0">'1398'!$B:$D,'1398'!$3:$4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6" i="4" l="1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9" i="4"/>
  <c r="AM30" i="4"/>
  <c r="AM31" i="4"/>
  <c r="AM5" i="4"/>
</calcChain>
</file>

<file path=xl/sharedStrings.xml><?xml version="1.0" encoding="utf-8"?>
<sst xmlns="http://schemas.openxmlformats.org/spreadsheetml/2006/main" count="185" uniqueCount="81">
  <si>
    <t xml:space="preserve">احداث باغهای نمایشی متراکم و نیمه متراکم </t>
  </si>
  <si>
    <t>احداث  باغهای جدید درختان مثمر</t>
  </si>
  <si>
    <t>نصب سیستم چایله در باغهای انگور</t>
  </si>
  <si>
    <t xml:space="preserve"> بسته های وسایل باغداری برای کارمندان ترویج و دهاقین پیشقدم</t>
  </si>
  <si>
    <t xml:space="preserve">توزیع هنگ و نباتات دیگر برای کشت، بحیث نبات دومی در باغهای نو احداث شده پسته </t>
  </si>
  <si>
    <t>توزیع تخم سبزیجات برای باغچه خانگی</t>
  </si>
  <si>
    <t xml:space="preserve">  لباس محافظوی و وسایل ادویه پاشی برای جلوگیری از تاثیرات منفی ادویه جات کیمیاوی</t>
  </si>
  <si>
    <t xml:space="preserve"> کلینیک سیار نباتی برای کنترول آفات وامراض نباتی</t>
  </si>
  <si>
    <t>دحداث قطعات نمایشی  زعفران ( که فی قطعه دارای 1000m2 مساحت میباشد)</t>
  </si>
  <si>
    <t>اعمار واحد های تولید سمارق</t>
  </si>
  <si>
    <t>اعمار واحد های تولید کود کمپوست</t>
  </si>
  <si>
    <t xml:space="preserve"> اعمار ذخیره گاه خاکی آب باران (WPT)</t>
  </si>
  <si>
    <t>اعمار و مدیریت آبریزه های کوچک (MC)</t>
  </si>
  <si>
    <t>اعمار چک دم های  کنترولی کوچک (SCD)</t>
  </si>
  <si>
    <t>واترپمپ سولری برای آبیاری باغهای مثمر (SWP)</t>
  </si>
  <si>
    <t>اعمار کشمش خانه یک طبقه ای (RMH)</t>
  </si>
  <si>
    <t>احداث باغهای جدید پسته</t>
  </si>
  <si>
    <t>هکتار</t>
  </si>
  <si>
    <t>ایجاد تونل پلاستیکی</t>
  </si>
  <si>
    <t>اعمار سبزخانه کوچک</t>
  </si>
  <si>
    <t>اعمار سبزخانه بزگ</t>
  </si>
  <si>
    <t>عدد</t>
  </si>
  <si>
    <t>کلینک</t>
  </si>
  <si>
    <t>کابل</t>
  </si>
  <si>
    <t>وردک</t>
  </si>
  <si>
    <t>کاپیسا</t>
  </si>
  <si>
    <t>پروان</t>
  </si>
  <si>
    <t>پنجشیر</t>
  </si>
  <si>
    <t>بامیان</t>
  </si>
  <si>
    <t>دایکندی</t>
  </si>
  <si>
    <t>غزنی</t>
  </si>
  <si>
    <t>لوګر</t>
  </si>
  <si>
    <t>پکتیا</t>
  </si>
  <si>
    <t>خوست</t>
  </si>
  <si>
    <t>پکتیکا</t>
  </si>
  <si>
    <t>فاریاب</t>
  </si>
  <si>
    <t>بلخ</t>
  </si>
  <si>
    <t>جوزجان</t>
  </si>
  <si>
    <t>سرپل</t>
  </si>
  <si>
    <t>سمنګان</t>
  </si>
  <si>
    <t>بغلان</t>
  </si>
  <si>
    <t>بدخشان</t>
  </si>
  <si>
    <t>تخار</t>
  </si>
  <si>
    <t>کندز</t>
  </si>
  <si>
    <t>نورستان</t>
  </si>
  <si>
    <t>ننګرهار</t>
  </si>
  <si>
    <t>کنر</t>
  </si>
  <si>
    <t>لغمان</t>
  </si>
  <si>
    <t>هرات</t>
  </si>
  <si>
    <t>غور</t>
  </si>
  <si>
    <t>فراه</t>
  </si>
  <si>
    <t>بادغیس</t>
  </si>
  <si>
    <t>ارزګان</t>
  </si>
  <si>
    <t>کندهار</t>
  </si>
  <si>
    <t>هلمند</t>
  </si>
  <si>
    <t>نیمروز</t>
  </si>
  <si>
    <t>زابل</t>
  </si>
  <si>
    <t>درجران</t>
  </si>
  <si>
    <t>درجریان</t>
  </si>
  <si>
    <t>دستاورد</t>
  </si>
  <si>
    <t>فعالیت</t>
  </si>
  <si>
    <t>شماره</t>
  </si>
  <si>
    <t>واحد</t>
  </si>
  <si>
    <t>nill</t>
  </si>
  <si>
    <t xml:space="preserve"> </t>
  </si>
  <si>
    <t>باب</t>
  </si>
  <si>
    <t>لباس</t>
  </si>
  <si>
    <t>مجموع</t>
  </si>
  <si>
    <t xml:space="preserve">قرارداد با VFUs برای انجام دادن خدمات ترویجی مالداری  (دایرکردن کورسهای اموزشی برای دهاقین ذکور) </t>
  </si>
  <si>
    <t>VFUs</t>
  </si>
  <si>
    <t>قرارداد با نماینده  های اناث ترویجی برای انجام دادن خدمات ترویجی مالداری (دایر نمودن کورسهای اموزشی برای دهاقین اناث)</t>
  </si>
  <si>
    <t>FEA</t>
  </si>
  <si>
    <t>عرضه خدمات ترویجی مالدار برای ذکور و اناث (اعضای گروپ)</t>
  </si>
  <si>
    <t>نفر</t>
  </si>
  <si>
    <t>تطبیق واکسین بروسلوز در حیوانات کوچک و بزرګ</t>
  </si>
  <si>
    <t>راس</t>
  </si>
  <si>
    <t>توزیع ۳۰ قطه یی مرغهای تخمی</t>
  </si>
  <si>
    <t>فارم</t>
  </si>
  <si>
    <t>توزیع ۱۰۰  قطه یی مرغهای تخمی</t>
  </si>
  <si>
    <t>توزیع ۵۰۰  قطه یی مرغهای ګوشتی</t>
  </si>
  <si>
    <t>دستاوردهای بخش باغداری و مالداری، پروژه ملی باغداری و مالداری سال جاری (۱۳۹۸)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</si>
</sst>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\ h:mm;@"/>
    <numFmt numFmtId="165" formatCode="#,##0.0\ _€"/>
    <numFmt numFmtId="166" formatCode="#,##0\ _€"/>
    <numFmt numFmtId="167" formatCode="0.0"/>
    <numFmt numFmtId="168" formatCode="_(* #,##0_);_(* \(#,##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sz val="9"/>
      <name val="Arial Narrow"/>
      <family val="2"/>
    </font>
    <font>
      <b/>
      <i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5" fillId="0" borderId="0"/>
    <xf numFmtId="0" fontId="11" fillId="0" borderId="0"/>
    <xf numFmtId="0" fontId="12" fillId="0" borderId="0">
      <alignment vertical="top"/>
    </xf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164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1" applyFont="1" applyAlignment="1">
      <alignment horizontal="left" vertical="top"/>
    </xf>
    <xf numFmtId="0" fontId="6" fillId="0" borderId="0" xfId="1" applyFont="1" applyAlignment="1">
      <alignment vertical="top"/>
    </xf>
    <xf numFmtId="0" fontId="5" fillId="0" borderId="0" xfId="1" applyFont="1" applyFill="1" applyAlignment="1">
      <alignment vertical="top"/>
    </xf>
    <xf numFmtId="0" fontId="6" fillId="0" borderId="0" xfId="1" applyFont="1" applyFill="1" applyAlignment="1">
      <alignment vertical="top"/>
    </xf>
    <xf numFmtId="0" fontId="5" fillId="0" borderId="0" xfId="0" applyFont="1" applyFill="1" applyBorder="1"/>
    <xf numFmtId="0" fontId="14" fillId="0" borderId="0" xfId="1" applyFont="1" applyFill="1" applyAlignment="1">
      <alignment vertical="top"/>
    </xf>
    <xf numFmtId="0" fontId="13" fillId="0" borderId="0" xfId="1" applyFont="1" applyFill="1" applyAlignment="1">
      <alignment vertical="top"/>
    </xf>
    <xf numFmtId="0" fontId="14" fillId="0" borderId="0" xfId="1" applyFont="1" applyFill="1" applyBorder="1" applyAlignment="1">
      <alignment horizontal="center" vertical="top"/>
    </xf>
    <xf numFmtId="0" fontId="17" fillId="0" borderId="1" xfId="1" applyFont="1" applyFill="1" applyBorder="1" applyAlignment="1">
      <alignment horizontal="center" vertical="top"/>
    </xf>
    <xf numFmtId="166" fontId="8" fillId="0" borderId="1" xfId="1" applyNumberFormat="1" applyFont="1" applyFill="1" applyBorder="1" applyAlignment="1">
      <alignment horizontal="center" vertical="top" wrapText="1"/>
    </xf>
    <xf numFmtId="0" fontId="14" fillId="2" borderId="0" xfId="1" applyFont="1" applyFill="1" applyAlignment="1">
      <alignment vertical="top"/>
    </xf>
    <xf numFmtId="166" fontId="8" fillId="2" borderId="1" xfId="1" applyNumberFormat="1" applyFont="1" applyFill="1" applyBorder="1" applyAlignment="1">
      <alignment horizontal="center" vertical="top" wrapText="1"/>
    </xf>
    <xf numFmtId="167" fontId="17" fillId="0" borderId="1" xfId="1" applyNumberFormat="1" applyFont="1" applyFill="1" applyBorder="1" applyAlignment="1">
      <alignment horizontal="center" vertical="top"/>
    </xf>
    <xf numFmtId="167" fontId="17" fillId="2" borderId="1" xfId="1" applyNumberFormat="1" applyFont="1" applyFill="1" applyBorder="1" applyAlignment="1">
      <alignment horizontal="center" vertical="top"/>
    </xf>
    <xf numFmtId="0" fontId="6" fillId="0" borderId="0" xfId="1" applyFont="1" applyAlignment="1">
      <alignment horizontal="right" vertical="top"/>
    </xf>
    <xf numFmtId="0" fontId="16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right" vertical="center" wrapText="1"/>
    </xf>
    <xf numFmtId="166" fontId="8" fillId="0" borderId="2" xfId="1" applyNumberFormat="1" applyFont="1" applyFill="1" applyBorder="1" applyAlignment="1">
      <alignment horizontal="center" vertical="top" wrapText="1"/>
    </xf>
    <xf numFmtId="167" fontId="17" fillId="0" borderId="2" xfId="1" applyNumberFormat="1" applyFont="1" applyFill="1" applyBorder="1" applyAlignment="1">
      <alignment horizontal="center" vertical="top"/>
    </xf>
    <xf numFmtId="0" fontId="5" fillId="3" borderId="6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14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167" fontId="5" fillId="0" borderId="2" xfId="1" applyNumberFormat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top"/>
    </xf>
    <xf numFmtId="168" fontId="6" fillId="0" borderId="1" xfId="29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center"/>
    </xf>
    <xf numFmtId="167" fontId="17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right" wrapText="1"/>
    </xf>
    <xf numFmtId="166" fontId="20" fillId="0" borderId="1" xfId="1" applyNumberFormat="1" applyFont="1" applyFill="1" applyBorder="1" applyAlignment="1">
      <alignment horizontal="center" vertical="center"/>
    </xf>
    <xf numFmtId="165" fontId="6" fillId="0" borderId="2" xfId="1" applyNumberFormat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vertical="center"/>
    </xf>
    <xf numFmtId="0" fontId="10" fillId="3" borderId="4" xfId="1" applyFont="1" applyFill="1" applyBorder="1" applyAlignment="1">
      <alignment horizontal="center" vertical="center" wrapText="1"/>
    </xf>
    <xf numFmtId="0" fontId="7" fillId="0" borderId="8" xfId="1" quotePrefix="1" applyFont="1" applyBorder="1" applyAlignment="1">
      <alignment horizontal="right" vertical="center"/>
    </xf>
    <xf numFmtId="0" fontId="18" fillId="3" borderId="3" xfId="1" applyFont="1" applyFill="1" applyBorder="1" applyAlignment="1">
      <alignment horizontal="center" vertical="center"/>
    </xf>
    <xf numFmtId="0" fontId="18" fillId="3" borderId="5" xfId="1" applyFont="1" applyFill="1" applyBorder="1" applyAlignment="1">
      <alignment horizontal="center" vertical="center"/>
    </xf>
    <xf numFmtId="0" fontId="18" fillId="3" borderId="4" xfId="1" applyFont="1" applyFill="1" applyBorder="1" applyAlignment="1">
      <alignment horizontal="center" vertical="center"/>
    </xf>
    <xf numFmtId="0" fontId="18" fillId="3" borderId="6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</cellXfs>
  <cellStyles count="30">
    <cellStyle name="Comma" xfId="29" builtinId="3"/>
    <cellStyle name="Comma 2" xfId="6" xr:uid="{00000000-0005-0000-0000-000000000000}"/>
    <cellStyle name="Comma 2 2" xfId="4" xr:uid="{00000000-0005-0000-0000-000001000000}"/>
    <cellStyle name="Comma 2 3" xfId="7" xr:uid="{00000000-0005-0000-0000-000002000000}"/>
    <cellStyle name="Comma 3" xfId="5" xr:uid="{00000000-0005-0000-0000-000003000000}"/>
    <cellStyle name="Comma 3 2" xfId="16" xr:uid="{00000000-0005-0000-0000-000004000000}"/>
    <cellStyle name="Comma 3 2 2" xfId="24" xr:uid="{7760B6A6-289E-46DE-B974-647359D475A7}"/>
    <cellStyle name="Comma 3 3" xfId="21" xr:uid="{C559EB15-DCDA-4598-A98F-EE7E8B2200CA}"/>
    <cellStyle name="Comma 4" xfId="8" xr:uid="{00000000-0005-0000-0000-000005000000}"/>
    <cellStyle name="Comma 5" xfId="9" xr:uid="{00000000-0005-0000-0000-000006000000}"/>
    <cellStyle name="Comma 6" xfId="10" xr:uid="{00000000-0005-0000-0000-000007000000}"/>
    <cellStyle name="Comma 6 2" xfId="11" xr:uid="{00000000-0005-0000-0000-000008000000}"/>
    <cellStyle name="Comma 7" xfId="12" xr:uid="{00000000-0005-0000-0000-000009000000}"/>
    <cellStyle name="Comma 7 2" xfId="17" xr:uid="{00000000-0005-0000-0000-00000A000000}"/>
    <cellStyle name="Comma 7 2 2" xfId="25" xr:uid="{77174B3B-D004-4FF7-A4B6-CC865ADB1FE5}"/>
    <cellStyle name="Comma 7 3" xfId="22" xr:uid="{30A1E082-3DFA-4E31-9CA6-8C84975D425E}"/>
    <cellStyle name="Currency 2" xfId="20" xr:uid="{00000000-0005-0000-0000-00000B000000}"/>
    <cellStyle name="Currency 2 2" xfId="28" xr:uid="{89853CE5-61CB-4665-A8F5-E52AA59D389E}"/>
    <cellStyle name="Normal" xfId="0" builtinId="0"/>
    <cellStyle name="Normal 2" xfId="13" xr:uid="{00000000-0005-0000-0000-00000D000000}"/>
    <cellStyle name="Normal 2 2" xfId="2" xr:uid="{00000000-0005-0000-0000-00000E000000}"/>
    <cellStyle name="Normal 2 3" xfId="3" xr:uid="{00000000-0005-0000-0000-00000F000000}"/>
    <cellStyle name="Normal 3" xfId="1" xr:uid="{00000000-0005-0000-0000-000010000000}"/>
    <cellStyle name="Normal 4" xfId="14" xr:uid="{00000000-0005-0000-0000-000011000000}"/>
    <cellStyle name="Normal 4 2" xfId="18" xr:uid="{00000000-0005-0000-0000-000012000000}"/>
    <cellStyle name="Normal 4 2 2" xfId="26" xr:uid="{92951E94-D1AA-4076-919B-7F16C4920F03}"/>
    <cellStyle name="Normal 4 3" xfId="23" xr:uid="{AC7B5A86-5824-4B81-B569-85326D3BCB4A}"/>
    <cellStyle name="Normal 5" xfId="19" xr:uid="{00000000-0005-0000-0000-000013000000}"/>
    <cellStyle name="Normal 5 2" xfId="27" xr:uid="{2FA3E96F-4BDA-4BD8-A4BD-6490C6537F55}"/>
    <cellStyle name="Normal 9" xfId="15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F31"/>
  <sheetViews>
    <sheetView rightToLeft="1" tabSelected="1" zoomScale="90" zoomScaleNormal="90" zoomScaleSheetLayoutView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G8" sqref="G8"/>
    </sheetView>
  </sheetViews>
  <sheetFormatPr defaultRowHeight="12.75" x14ac:dyDescent="0.2"/>
  <cols>
    <col min="1" max="1" width="2.28515625" style="2" customWidth="1"/>
    <col min="2" max="2" width="6" style="1" customWidth="1"/>
    <col min="3" max="3" width="36.7109375" style="15" customWidth="1"/>
    <col min="4" max="4" width="10.28515625" style="2" customWidth="1"/>
    <col min="5" max="7" width="12.140625" style="4" customWidth="1"/>
    <col min="8" max="9" width="12.140625" style="2" customWidth="1"/>
    <col min="10" max="20" width="11.5703125" style="4" bestFit="1" customWidth="1"/>
    <col min="21" max="21" width="11.5703125" style="2" bestFit="1" customWidth="1"/>
    <col min="22" max="26" width="11.5703125" style="4" bestFit="1" customWidth="1"/>
    <col min="27" max="30" width="12.28515625" style="4" customWidth="1"/>
    <col min="31" max="31" width="12.28515625" style="2" customWidth="1"/>
    <col min="32" max="38" width="11.5703125" style="2" bestFit="1" customWidth="1"/>
    <col min="39" max="39" width="10.42578125" style="22" bestFit="1" customWidth="1"/>
    <col min="40" max="16384" width="9.140625" style="22"/>
  </cols>
  <sheetData>
    <row r="2" spans="1:84" ht="20.25" customHeight="1" thickBot="1" x14ac:dyDescent="0.25">
      <c r="A2" s="1"/>
      <c r="B2" s="41" t="s">
        <v>80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84" ht="15.75" customHeight="1" x14ac:dyDescent="0.2">
      <c r="B3" s="42" t="s">
        <v>61</v>
      </c>
      <c r="C3" s="44" t="s">
        <v>60</v>
      </c>
      <c r="D3" s="46" t="s">
        <v>62</v>
      </c>
      <c r="E3" s="40" t="s">
        <v>30</v>
      </c>
      <c r="F3" s="40" t="s">
        <v>31</v>
      </c>
      <c r="G3" s="40" t="s">
        <v>32</v>
      </c>
      <c r="H3" s="40" t="s">
        <v>33</v>
      </c>
      <c r="I3" s="40" t="s">
        <v>34</v>
      </c>
      <c r="J3" s="40" t="s">
        <v>35</v>
      </c>
      <c r="K3" s="40" t="s">
        <v>36</v>
      </c>
      <c r="L3" s="40" t="s">
        <v>37</v>
      </c>
      <c r="M3" s="40" t="s">
        <v>38</v>
      </c>
      <c r="N3" s="40" t="s">
        <v>39</v>
      </c>
      <c r="O3" s="40" t="s">
        <v>40</v>
      </c>
      <c r="P3" s="40" t="s">
        <v>41</v>
      </c>
      <c r="Q3" s="40" t="s">
        <v>42</v>
      </c>
      <c r="R3" s="40" t="s">
        <v>43</v>
      </c>
      <c r="S3" s="40" t="s">
        <v>44</v>
      </c>
      <c r="T3" s="40" t="s">
        <v>45</v>
      </c>
      <c r="U3" s="40" t="s">
        <v>46</v>
      </c>
      <c r="V3" s="40" t="s">
        <v>47</v>
      </c>
      <c r="W3" s="40" t="s">
        <v>23</v>
      </c>
      <c r="X3" s="40" t="s">
        <v>24</v>
      </c>
      <c r="Y3" s="40" t="s">
        <v>25</v>
      </c>
      <c r="Z3" s="40" t="s">
        <v>26</v>
      </c>
      <c r="AA3" s="40" t="s">
        <v>27</v>
      </c>
      <c r="AB3" s="40" t="s">
        <v>28</v>
      </c>
      <c r="AC3" s="40" t="s">
        <v>29</v>
      </c>
      <c r="AD3" s="40" t="s">
        <v>48</v>
      </c>
      <c r="AE3" s="40" t="s">
        <v>49</v>
      </c>
      <c r="AF3" s="40" t="s">
        <v>50</v>
      </c>
      <c r="AG3" s="40" t="s">
        <v>51</v>
      </c>
      <c r="AH3" s="40" t="s">
        <v>52</v>
      </c>
      <c r="AI3" s="40" t="s">
        <v>53</v>
      </c>
      <c r="AJ3" s="40" t="s">
        <v>54</v>
      </c>
      <c r="AK3" s="40" t="s">
        <v>55</v>
      </c>
      <c r="AL3" s="40" t="s">
        <v>56</v>
      </c>
      <c r="AM3" s="40" t="s">
        <v>67</v>
      </c>
    </row>
    <row r="4" spans="1:84" ht="20.25" customHeight="1" thickBot="1" x14ac:dyDescent="0.25">
      <c r="B4" s="43"/>
      <c r="C4" s="45"/>
      <c r="D4" s="47"/>
      <c r="E4" s="21" t="s">
        <v>59</v>
      </c>
      <c r="F4" s="21" t="s">
        <v>59</v>
      </c>
      <c r="G4" s="21" t="s">
        <v>59</v>
      </c>
      <c r="H4" s="21" t="s">
        <v>59</v>
      </c>
      <c r="I4" s="21" t="s">
        <v>59</v>
      </c>
      <c r="J4" s="21" t="s">
        <v>59</v>
      </c>
      <c r="K4" s="21" t="s">
        <v>59</v>
      </c>
      <c r="L4" s="21" t="s">
        <v>59</v>
      </c>
      <c r="M4" s="21" t="s">
        <v>59</v>
      </c>
      <c r="N4" s="21" t="s">
        <v>59</v>
      </c>
      <c r="O4" s="21" t="s">
        <v>59</v>
      </c>
      <c r="P4" s="21" t="s">
        <v>59</v>
      </c>
      <c r="Q4" s="21" t="s">
        <v>59</v>
      </c>
      <c r="R4" s="21" t="s">
        <v>59</v>
      </c>
      <c r="S4" s="21" t="s">
        <v>59</v>
      </c>
      <c r="T4" s="21" t="s">
        <v>59</v>
      </c>
      <c r="U4" s="21" t="s">
        <v>59</v>
      </c>
      <c r="V4" s="21" t="s">
        <v>59</v>
      </c>
      <c r="W4" s="21" t="s">
        <v>59</v>
      </c>
      <c r="X4" s="21" t="s">
        <v>59</v>
      </c>
      <c r="Y4" s="21" t="s">
        <v>59</v>
      </c>
      <c r="Z4" s="21" t="s">
        <v>59</v>
      </c>
      <c r="AA4" s="21" t="s">
        <v>59</v>
      </c>
      <c r="AB4" s="21" t="s">
        <v>59</v>
      </c>
      <c r="AC4" s="21" t="s">
        <v>59</v>
      </c>
      <c r="AD4" s="21" t="s">
        <v>59</v>
      </c>
      <c r="AE4" s="21" t="s">
        <v>59</v>
      </c>
      <c r="AF4" s="21" t="s">
        <v>59</v>
      </c>
      <c r="AG4" s="21" t="s">
        <v>59</v>
      </c>
      <c r="AH4" s="21" t="s">
        <v>59</v>
      </c>
      <c r="AI4" s="21" t="s">
        <v>59</v>
      </c>
      <c r="AJ4" s="21" t="s">
        <v>59</v>
      </c>
      <c r="AK4" s="21" t="s">
        <v>59</v>
      </c>
      <c r="AL4" s="21" t="s">
        <v>59</v>
      </c>
      <c r="AM4" s="27" t="s">
        <v>59</v>
      </c>
    </row>
    <row r="5" spans="1:84" s="24" customFormat="1" ht="23.25" customHeight="1" x14ac:dyDescent="0.2">
      <c r="A5" s="6"/>
      <c r="B5" s="38">
        <v>1</v>
      </c>
      <c r="C5" s="18" t="s">
        <v>0</v>
      </c>
      <c r="D5" s="19" t="s">
        <v>17</v>
      </c>
      <c r="E5" s="20">
        <v>9</v>
      </c>
      <c r="F5" s="20">
        <v>6</v>
      </c>
      <c r="G5" s="20">
        <v>4</v>
      </c>
      <c r="H5" s="20">
        <v>1.4</v>
      </c>
      <c r="I5" s="20">
        <v>2.2000000000000002</v>
      </c>
      <c r="J5" s="20">
        <v>2</v>
      </c>
      <c r="K5" s="20">
        <v>16.5</v>
      </c>
      <c r="L5" s="20">
        <v>1.6</v>
      </c>
      <c r="M5" s="20">
        <v>3.6</v>
      </c>
      <c r="N5" s="20">
        <v>3.4</v>
      </c>
      <c r="O5" s="20">
        <v>9.6999999999999993</v>
      </c>
      <c r="P5" s="20">
        <v>9.6</v>
      </c>
      <c r="Q5" s="20">
        <v>11.6</v>
      </c>
      <c r="R5" s="20">
        <v>3.27</v>
      </c>
      <c r="S5" s="20">
        <v>1.6</v>
      </c>
      <c r="T5" s="20">
        <v>2.73</v>
      </c>
      <c r="U5" s="20">
        <v>2.06</v>
      </c>
      <c r="V5" s="20">
        <v>1.4</v>
      </c>
      <c r="W5" s="20">
        <v>12.73</v>
      </c>
      <c r="X5" s="20">
        <v>9.6999999999999993</v>
      </c>
      <c r="Y5" s="20">
        <v>20.5</v>
      </c>
      <c r="Z5" s="20">
        <v>25</v>
      </c>
      <c r="AA5" s="20">
        <v>12</v>
      </c>
      <c r="AB5" s="20">
        <v>13</v>
      </c>
      <c r="AC5" s="20">
        <v>19</v>
      </c>
      <c r="AD5" s="20">
        <v>5.2</v>
      </c>
      <c r="AE5" s="20">
        <v>0.9</v>
      </c>
      <c r="AF5" s="20">
        <v>0.6</v>
      </c>
      <c r="AG5" s="20">
        <v>0.6</v>
      </c>
      <c r="AH5" s="20">
        <v>2</v>
      </c>
      <c r="AI5" s="20">
        <v>2</v>
      </c>
      <c r="AJ5" s="20">
        <v>1</v>
      </c>
      <c r="AK5" s="20">
        <v>0</v>
      </c>
      <c r="AL5" s="20">
        <v>0</v>
      </c>
      <c r="AM5" s="26">
        <f>SUM(E5:AL5)</f>
        <v>215.88999999999996</v>
      </c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</row>
    <row r="6" spans="1:84" s="25" customFormat="1" ht="23.25" customHeight="1" x14ac:dyDescent="0.2">
      <c r="A6" s="7"/>
      <c r="B6" s="39">
        <v>2</v>
      </c>
      <c r="C6" s="16" t="s">
        <v>1</v>
      </c>
      <c r="D6" s="10" t="s">
        <v>17</v>
      </c>
      <c r="E6" s="13">
        <v>429.6</v>
      </c>
      <c r="F6" s="13">
        <v>214.8</v>
      </c>
      <c r="G6" s="13">
        <v>286</v>
      </c>
      <c r="H6" s="13">
        <v>80.400000000000006</v>
      </c>
      <c r="I6" s="13">
        <v>134.4</v>
      </c>
      <c r="J6" s="13">
        <v>54.7</v>
      </c>
      <c r="K6" s="13">
        <v>198.5</v>
      </c>
      <c r="L6" s="13">
        <v>60.6</v>
      </c>
      <c r="M6" s="13">
        <v>79.599999999999994</v>
      </c>
      <c r="N6" s="13">
        <v>103.4</v>
      </c>
      <c r="O6" s="13">
        <v>181.4</v>
      </c>
      <c r="P6" s="13">
        <v>170.5</v>
      </c>
      <c r="Q6" s="13">
        <v>155.9</v>
      </c>
      <c r="R6" s="13">
        <v>122.6</v>
      </c>
      <c r="S6" s="13">
        <v>83.2</v>
      </c>
      <c r="T6" s="13">
        <v>207.41200000000001</v>
      </c>
      <c r="U6" s="13">
        <v>153.28800000000001</v>
      </c>
      <c r="V6" s="13">
        <v>85.067999999999998</v>
      </c>
      <c r="W6" s="13">
        <v>93.2</v>
      </c>
      <c r="X6" s="13">
        <v>236.6</v>
      </c>
      <c r="Y6" s="13">
        <v>45.9</v>
      </c>
      <c r="Z6" s="13">
        <v>88.6</v>
      </c>
      <c r="AA6" s="13">
        <v>43.8</v>
      </c>
      <c r="AB6" s="13">
        <v>137</v>
      </c>
      <c r="AC6" s="13">
        <v>152.1</v>
      </c>
      <c r="AD6" s="13">
        <v>123.4</v>
      </c>
      <c r="AE6" s="13">
        <v>173.2</v>
      </c>
      <c r="AF6" s="13">
        <v>33.799999999999997</v>
      </c>
      <c r="AG6" s="13">
        <v>55</v>
      </c>
      <c r="AH6" s="13">
        <v>55.2</v>
      </c>
      <c r="AI6" s="13">
        <v>141.9</v>
      </c>
      <c r="AJ6" s="13">
        <v>176.9</v>
      </c>
      <c r="AK6" s="13">
        <v>10.7</v>
      </c>
      <c r="AL6" s="13">
        <v>31.2</v>
      </c>
      <c r="AM6" s="26">
        <f t="shared" ref="AM6:AM31" si="0">SUM(E6:AL6)</f>
        <v>4399.8679999999986</v>
      </c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</row>
    <row r="7" spans="1:84" s="24" customFormat="1" ht="23.25" customHeight="1" x14ac:dyDescent="0.2">
      <c r="A7" s="6"/>
      <c r="B7" s="38">
        <v>3</v>
      </c>
      <c r="C7" s="16" t="s">
        <v>2</v>
      </c>
      <c r="D7" s="10" t="s">
        <v>17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6</v>
      </c>
      <c r="K7" s="13">
        <v>6.6</v>
      </c>
      <c r="L7" s="13">
        <v>4.0999999999999996</v>
      </c>
      <c r="M7" s="13">
        <v>1</v>
      </c>
      <c r="N7" s="13">
        <v>6.4</v>
      </c>
      <c r="O7" s="13">
        <v>0</v>
      </c>
      <c r="P7" s="13">
        <v>0</v>
      </c>
      <c r="Q7" s="13">
        <v>0</v>
      </c>
      <c r="R7" s="13">
        <v>1.2</v>
      </c>
      <c r="S7" s="13" t="s">
        <v>63</v>
      </c>
      <c r="T7" s="13" t="s">
        <v>63</v>
      </c>
      <c r="U7" s="13" t="s">
        <v>63</v>
      </c>
      <c r="V7" s="13" t="s">
        <v>63</v>
      </c>
      <c r="W7" s="13">
        <v>1.6</v>
      </c>
      <c r="X7" s="13"/>
      <c r="Y7" s="13">
        <v>2.2000000000000002</v>
      </c>
      <c r="Z7" s="13">
        <v>4</v>
      </c>
      <c r="AA7" s="13"/>
      <c r="AB7" s="13"/>
      <c r="AC7" s="13"/>
      <c r="AD7" s="13">
        <v>0.2</v>
      </c>
      <c r="AE7" s="13">
        <v>0</v>
      </c>
      <c r="AF7" s="13">
        <v>0</v>
      </c>
      <c r="AG7" s="13">
        <v>0</v>
      </c>
      <c r="AH7" s="13">
        <v>0</v>
      </c>
      <c r="AI7" s="13">
        <v>10</v>
      </c>
      <c r="AJ7" s="13">
        <v>0</v>
      </c>
      <c r="AK7" s="13">
        <v>0</v>
      </c>
      <c r="AL7" s="13">
        <v>0</v>
      </c>
      <c r="AM7" s="26">
        <f t="shared" si="0"/>
        <v>43.300000000000004</v>
      </c>
    </row>
    <row r="8" spans="1:84" s="24" customFormat="1" ht="23.25" customHeight="1" x14ac:dyDescent="0.2">
      <c r="A8" s="11"/>
      <c r="B8" s="39">
        <v>4</v>
      </c>
      <c r="C8" s="16" t="s">
        <v>11</v>
      </c>
      <c r="D8" s="12" t="s">
        <v>21</v>
      </c>
      <c r="E8" s="14">
        <v>2</v>
      </c>
      <c r="F8" s="14">
        <v>0</v>
      </c>
      <c r="G8" s="14">
        <v>4</v>
      </c>
      <c r="H8" s="14">
        <v>3</v>
      </c>
      <c r="I8" s="14">
        <v>2</v>
      </c>
      <c r="J8" s="14">
        <v>3</v>
      </c>
      <c r="K8" s="14">
        <v>5</v>
      </c>
      <c r="L8" s="14">
        <v>3</v>
      </c>
      <c r="M8" s="14">
        <v>4</v>
      </c>
      <c r="N8" s="14">
        <v>6</v>
      </c>
      <c r="O8" s="14">
        <v>2</v>
      </c>
      <c r="P8" s="14">
        <v>1</v>
      </c>
      <c r="Q8" s="14">
        <v>6</v>
      </c>
      <c r="R8" s="14">
        <v>2</v>
      </c>
      <c r="S8" s="14">
        <v>0</v>
      </c>
      <c r="T8" s="14">
        <v>4</v>
      </c>
      <c r="U8" s="14">
        <v>4</v>
      </c>
      <c r="V8" s="14">
        <v>5</v>
      </c>
      <c r="W8" s="14" t="s">
        <v>57</v>
      </c>
      <c r="X8" s="14"/>
      <c r="Y8" s="14" t="s">
        <v>58</v>
      </c>
      <c r="Z8" s="14" t="s">
        <v>58</v>
      </c>
      <c r="AA8" s="14"/>
      <c r="AB8" s="14"/>
      <c r="AC8" s="14"/>
      <c r="AD8" s="14">
        <v>2</v>
      </c>
      <c r="AE8" s="14">
        <v>8</v>
      </c>
      <c r="AF8" s="14">
        <v>0</v>
      </c>
      <c r="AG8" s="14">
        <v>0</v>
      </c>
      <c r="AH8" s="14">
        <v>8</v>
      </c>
      <c r="AI8" s="14">
        <v>10</v>
      </c>
      <c r="AJ8" s="14">
        <v>0</v>
      </c>
      <c r="AK8" s="14"/>
      <c r="AL8" s="14"/>
      <c r="AM8" s="26">
        <f t="shared" si="0"/>
        <v>84</v>
      </c>
    </row>
    <row r="9" spans="1:84" s="24" customFormat="1" ht="23.25" customHeight="1" x14ac:dyDescent="0.2">
      <c r="A9" s="6"/>
      <c r="B9" s="38">
        <v>5</v>
      </c>
      <c r="C9" s="16" t="s">
        <v>12</v>
      </c>
      <c r="D9" s="10" t="s">
        <v>17</v>
      </c>
      <c r="E9" s="13">
        <v>2</v>
      </c>
      <c r="F9" s="13">
        <v>0</v>
      </c>
      <c r="G9" s="13">
        <v>5</v>
      </c>
      <c r="H9" s="13">
        <v>3</v>
      </c>
      <c r="I9" s="13">
        <v>3</v>
      </c>
      <c r="J9" s="13">
        <v>4</v>
      </c>
      <c r="K9" s="13">
        <v>7</v>
      </c>
      <c r="L9" s="13">
        <v>0</v>
      </c>
      <c r="M9" s="13">
        <v>2</v>
      </c>
      <c r="N9" s="13">
        <v>0</v>
      </c>
      <c r="O9" s="13">
        <v>4</v>
      </c>
      <c r="P9" s="13">
        <v>2</v>
      </c>
      <c r="Q9" s="13">
        <v>3</v>
      </c>
      <c r="R9" s="13">
        <v>0</v>
      </c>
      <c r="S9" s="13">
        <v>3</v>
      </c>
      <c r="T9" s="13">
        <v>4</v>
      </c>
      <c r="U9" s="13">
        <v>4</v>
      </c>
      <c r="V9" s="13">
        <v>4</v>
      </c>
      <c r="W9" s="13"/>
      <c r="X9" s="13"/>
      <c r="Y9" s="13"/>
      <c r="Z9" s="13"/>
      <c r="AA9" s="13"/>
      <c r="AB9" s="13"/>
      <c r="AC9" s="13"/>
      <c r="AD9" s="13">
        <v>10</v>
      </c>
      <c r="AE9" s="13">
        <v>2</v>
      </c>
      <c r="AF9" s="13">
        <v>0</v>
      </c>
      <c r="AG9" s="13">
        <v>4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26">
        <f t="shared" si="0"/>
        <v>66</v>
      </c>
    </row>
    <row r="10" spans="1:84" s="24" customFormat="1" ht="23.25" customHeight="1" x14ac:dyDescent="0.2">
      <c r="A10" s="6"/>
      <c r="B10" s="39">
        <v>6</v>
      </c>
      <c r="C10" s="16" t="s">
        <v>13</v>
      </c>
      <c r="D10" s="10" t="s">
        <v>21</v>
      </c>
      <c r="E10" s="13">
        <v>3</v>
      </c>
      <c r="F10" s="13">
        <v>3</v>
      </c>
      <c r="G10" s="13">
        <v>5</v>
      </c>
      <c r="H10" s="13">
        <v>4</v>
      </c>
      <c r="I10" s="13">
        <v>4</v>
      </c>
      <c r="J10" s="13">
        <v>5</v>
      </c>
      <c r="K10" s="13">
        <v>4</v>
      </c>
      <c r="L10" s="13">
        <v>2</v>
      </c>
      <c r="M10" s="13">
        <v>0</v>
      </c>
      <c r="N10" s="13">
        <v>1</v>
      </c>
      <c r="O10" s="13">
        <v>5</v>
      </c>
      <c r="P10" s="13">
        <v>3</v>
      </c>
      <c r="Q10" s="13">
        <v>4</v>
      </c>
      <c r="R10" s="13">
        <v>2</v>
      </c>
      <c r="S10" s="13">
        <v>0</v>
      </c>
      <c r="T10" s="13">
        <v>5</v>
      </c>
      <c r="U10" s="13">
        <v>10</v>
      </c>
      <c r="V10" s="13">
        <v>4</v>
      </c>
      <c r="W10" s="13" t="s">
        <v>57</v>
      </c>
      <c r="X10" s="13"/>
      <c r="Y10" s="13"/>
      <c r="Z10" s="13" t="s">
        <v>58</v>
      </c>
      <c r="AA10" s="13"/>
      <c r="AB10" s="13"/>
      <c r="AC10" s="13"/>
      <c r="AD10" s="13">
        <v>1</v>
      </c>
      <c r="AE10" s="13">
        <v>14</v>
      </c>
      <c r="AF10" s="13">
        <v>0</v>
      </c>
      <c r="AG10" s="13">
        <v>0</v>
      </c>
      <c r="AH10" s="13">
        <v>14</v>
      </c>
      <c r="AI10" s="13">
        <v>32</v>
      </c>
      <c r="AJ10" s="13">
        <v>0</v>
      </c>
      <c r="AK10" s="13">
        <v>0</v>
      </c>
      <c r="AL10" s="13">
        <v>0</v>
      </c>
      <c r="AM10" s="26">
        <f t="shared" si="0"/>
        <v>125</v>
      </c>
    </row>
    <row r="11" spans="1:84" s="24" customFormat="1" ht="23.25" customHeight="1" x14ac:dyDescent="0.2">
      <c r="A11" s="6"/>
      <c r="B11" s="38">
        <v>7</v>
      </c>
      <c r="C11" s="16" t="s">
        <v>14</v>
      </c>
      <c r="D11" s="10" t="s">
        <v>21</v>
      </c>
      <c r="E11" s="13">
        <v>2</v>
      </c>
      <c r="F11" s="13">
        <v>1</v>
      </c>
      <c r="G11" s="13">
        <v>3</v>
      </c>
      <c r="H11" s="13">
        <v>2</v>
      </c>
      <c r="I11" s="13">
        <v>0</v>
      </c>
      <c r="J11" s="13">
        <v>0</v>
      </c>
      <c r="K11" s="13">
        <v>2</v>
      </c>
      <c r="L11" s="13">
        <v>0</v>
      </c>
      <c r="M11" s="13">
        <v>0</v>
      </c>
      <c r="N11" s="13">
        <v>1</v>
      </c>
      <c r="O11" s="13">
        <v>0</v>
      </c>
      <c r="P11" s="13">
        <v>0</v>
      </c>
      <c r="Q11" s="13">
        <v>3</v>
      </c>
      <c r="R11" s="13">
        <v>1</v>
      </c>
      <c r="S11" s="13">
        <v>0</v>
      </c>
      <c r="T11" s="13">
        <v>4</v>
      </c>
      <c r="U11" s="13">
        <v>0</v>
      </c>
      <c r="V11" s="13">
        <v>0</v>
      </c>
      <c r="W11" s="13" t="s">
        <v>57</v>
      </c>
      <c r="X11" s="13"/>
      <c r="Y11" s="13"/>
      <c r="Z11" s="13"/>
      <c r="AA11" s="13"/>
      <c r="AB11" s="13"/>
      <c r="AC11" s="13"/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5</v>
      </c>
      <c r="AJ11" s="13">
        <v>7</v>
      </c>
      <c r="AK11" s="13">
        <v>0</v>
      </c>
      <c r="AL11" s="13">
        <v>0</v>
      </c>
      <c r="AM11" s="26">
        <f t="shared" si="0"/>
        <v>31</v>
      </c>
    </row>
    <row r="12" spans="1:84" s="24" customFormat="1" ht="23.25" customHeight="1" x14ac:dyDescent="0.2">
      <c r="A12" s="6"/>
      <c r="B12" s="39">
        <v>8</v>
      </c>
      <c r="C12" s="16" t="s">
        <v>15</v>
      </c>
      <c r="D12" s="10" t="s">
        <v>21</v>
      </c>
      <c r="E12" s="13">
        <v>55</v>
      </c>
      <c r="F12" s="13">
        <v>0</v>
      </c>
      <c r="G12" s="13">
        <v>28</v>
      </c>
      <c r="H12" s="13">
        <v>0</v>
      </c>
      <c r="I12" s="13">
        <v>10</v>
      </c>
      <c r="J12" s="13">
        <v>28</v>
      </c>
      <c r="K12" s="13">
        <v>6</v>
      </c>
      <c r="L12" s="13">
        <v>12</v>
      </c>
      <c r="M12" s="13">
        <v>8</v>
      </c>
      <c r="N12" s="13">
        <v>0</v>
      </c>
      <c r="O12" s="13">
        <v>0</v>
      </c>
      <c r="P12" s="13">
        <v>0</v>
      </c>
      <c r="Q12" s="13">
        <v>1</v>
      </c>
      <c r="R12" s="13">
        <v>0</v>
      </c>
      <c r="S12" s="13" t="s">
        <v>63</v>
      </c>
      <c r="T12" s="13" t="s">
        <v>64</v>
      </c>
      <c r="U12" s="13" t="s">
        <v>63</v>
      </c>
      <c r="V12" s="13" t="s">
        <v>63</v>
      </c>
      <c r="W12" s="13" t="s">
        <v>57</v>
      </c>
      <c r="X12" s="13"/>
      <c r="Y12" s="13" t="s">
        <v>58</v>
      </c>
      <c r="Z12" s="13" t="s">
        <v>58</v>
      </c>
      <c r="AA12" s="13"/>
      <c r="AB12" s="13"/>
      <c r="AC12" s="13"/>
      <c r="AD12" s="13">
        <v>81</v>
      </c>
      <c r="AE12" s="13">
        <v>0</v>
      </c>
      <c r="AF12" s="13">
        <v>10</v>
      </c>
      <c r="AG12" s="13">
        <v>0</v>
      </c>
      <c r="AH12" s="13">
        <v>0</v>
      </c>
      <c r="AI12" s="13">
        <v>69</v>
      </c>
      <c r="AJ12" s="13">
        <v>0</v>
      </c>
      <c r="AK12" s="13">
        <v>0</v>
      </c>
      <c r="AL12" s="13">
        <v>0</v>
      </c>
      <c r="AM12" s="26">
        <f t="shared" si="0"/>
        <v>308</v>
      </c>
    </row>
    <row r="13" spans="1:84" s="24" customFormat="1" ht="23.25" customHeight="1" x14ac:dyDescent="0.2">
      <c r="A13" s="6"/>
      <c r="B13" s="38">
        <v>9</v>
      </c>
      <c r="C13" s="16" t="s">
        <v>3</v>
      </c>
      <c r="D13" s="10" t="s">
        <v>21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42</v>
      </c>
      <c r="K13" s="13">
        <v>125</v>
      </c>
      <c r="L13" s="13">
        <v>47</v>
      </c>
      <c r="M13" s="13">
        <v>62</v>
      </c>
      <c r="N13" s="13">
        <v>76</v>
      </c>
      <c r="O13" s="13">
        <v>0</v>
      </c>
      <c r="P13" s="13">
        <v>0</v>
      </c>
      <c r="Q13" s="13">
        <v>0</v>
      </c>
      <c r="R13" s="13">
        <v>0</v>
      </c>
      <c r="S13" s="13" t="s">
        <v>63</v>
      </c>
      <c r="T13" s="13" t="s">
        <v>63</v>
      </c>
      <c r="U13" s="13" t="s">
        <v>63</v>
      </c>
      <c r="V13" s="13" t="s">
        <v>63</v>
      </c>
      <c r="W13" s="13" t="s">
        <v>57</v>
      </c>
      <c r="X13" s="13" t="s">
        <v>58</v>
      </c>
      <c r="Y13" s="13" t="s">
        <v>58</v>
      </c>
      <c r="Z13" s="13" t="s">
        <v>58</v>
      </c>
      <c r="AA13" s="13" t="s">
        <v>58</v>
      </c>
      <c r="AB13" s="13" t="s">
        <v>58</v>
      </c>
      <c r="AC13" s="13" t="s">
        <v>58</v>
      </c>
      <c r="AD13" s="13">
        <v>1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5</v>
      </c>
      <c r="AM13" s="26">
        <f t="shared" si="0"/>
        <v>358</v>
      </c>
    </row>
    <row r="14" spans="1:84" s="24" customFormat="1" ht="23.25" customHeight="1" x14ac:dyDescent="0.2">
      <c r="A14" s="6"/>
      <c r="B14" s="39">
        <v>10</v>
      </c>
      <c r="C14" s="16" t="s">
        <v>16</v>
      </c>
      <c r="D14" s="10" t="s">
        <v>17</v>
      </c>
      <c r="E14" s="13">
        <v>0</v>
      </c>
      <c r="F14" s="13">
        <v>2</v>
      </c>
      <c r="G14" s="13">
        <v>4.5</v>
      </c>
      <c r="H14" s="13">
        <v>0</v>
      </c>
      <c r="I14" s="13">
        <v>0</v>
      </c>
      <c r="J14" s="13">
        <v>0</v>
      </c>
      <c r="K14" s="13">
        <v>23.5</v>
      </c>
      <c r="L14" s="13">
        <v>2.5</v>
      </c>
      <c r="M14" s="13">
        <v>2.5</v>
      </c>
      <c r="N14" s="13">
        <v>5</v>
      </c>
      <c r="O14" s="13">
        <v>28.7</v>
      </c>
      <c r="P14" s="13">
        <v>12.8</v>
      </c>
      <c r="Q14" s="13">
        <v>19.2</v>
      </c>
      <c r="R14" s="13">
        <v>21.7</v>
      </c>
      <c r="S14" s="13" t="s">
        <v>63</v>
      </c>
      <c r="T14" s="13" t="s">
        <v>63</v>
      </c>
      <c r="U14" s="13" t="s">
        <v>63</v>
      </c>
      <c r="V14" s="13">
        <v>1.2</v>
      </c>
      <c r="W14" s="13">
        <v>1.4</v>
      </c>
      <c r="X14" s="13"/>
      <c r="Y14" s="13"/>
      <c r="Z14" s="13">
        <v>0.8</v>
      </c>
      <c r="AA14" s="13"/>
      <c r="AB14" s="13"/>
      <c r="AC14" s="13" t="s">
        <v>58</v>
      </c>
      <c r="AD14" s="13">
        <v>65</v>
      </c>
      <c r="AE14" s="13">
        <v>0</v>
      </c>
      <c r="AF14" s="13">
        <v>0</v>
      </c>
      <c r="AG14" s="13">
        <v>20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26">
        <f t="shared" si="0"/>
        <v>210.8</v>
      </c>
    </row>
    <row r="15" spans="1:84" s="24" customFormat="1" ht="23.25" customHeight="1" x14ac:dyDescent="0.2">
      <c r="A15" s="6"/>
      <c r="B15" s="38">
        <v>11</v>
      </c>
      <c r="C15" s="16" t="s">
        <v>4</v>
      </c>
      <c r="D15" s="10" t="s">
        <v>17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 t="s">
        <v>63</v>
      </c>
      <c r="T15" s="13" t="s">
        <v>63</v>
      </c>
      <c r="U15" s="13" t="s">
        <v>63</v>
      </c>
      <c r="V15" s="13" t="s">
        <v>63</v>
      </c>
      <c r="W15" s="13">
        <v>0.6</v>
      </c>
      <c r="X15" s="13"/>
      <c r="Y15" s="13"/>
      <c r="Z15" s="13"/>
      <c r="AA15" s="13"/>
      <c r="AB15" s="13"/>
      <c r="AC15" s="13" t="s">
        <v>58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26">
        <f t="shared" si="0"/>
        <v>0.6</v>
      </c>
    </row>
    <row r="16" spans="1:84" s="24" customFormat="1" ht="23.25" customHeight="1" x14ac:dyDescent="0.2">
      <c r="A16" s="6"/>
      <c r="B16" s="39">
        <v>12</v>
      </c>
      <c r="C16" s="16" t="s">
        <v>7</v>
      </c>
      <c r="D16" s="10" t="s">
        <v>22</v>
      </c>
      <c r="E16" s="13">
        <v>4</v>
      </c>
      <c r="F16" s="13">
        <v>0</v>
      </c>
      <c r="G16" s="13">
        <v>3</v>
      </c>
      <c r="H16" s="13">
        <v>3</v>
      </c>
      <c r="I16" s="13">
        <v>0</v>
      </c>
      <c r="J16" s="13">
        <v>1</v>
      </c>
      <c r="K16" s="13">
        <v>10</v>
      </c>
      <c r="L16" s="13">
        <v>4</v>
      </c>
      <c r="M16" s="13">
        <v>4</v>
      </c>
      <c r="N16" s="13">
        <v>2</v>
      </c>
      <c r="O16" s="13">
        <v>0</v>
      </c>
      <c r="P16" s="13">
        <v>1</v>
      </c>
      <c r="Q16" s="13">
        <v>1</v>
      </c>
      <c r="R16" s="13">
        <v>0</v>
      </c>
      <c r="S16" s="13">
        <v>2</v>
      </c>
      <c r="T16" s="13">
        <v>1</v>
      </c>
      <c r="U16" s="13">
        <v>1</v>
      </c>
      <c r="V16" s="13">
        <v>3</v>
      </c>
      <c r="W16" s="13"/>
      <c r="X16" s="13"/>
      <c r="Y16" s="13"/>
      <c r="Z16" s="13"/>
      <c r="AA16" s="13"/>
      <c r="AB16" s="13"/>
      <c r="AC16" s="13"/>
      <c r="AD16" s="13">
        <v>0</v>
      </c>
      <c r="AE16" s="13">
        <v>0</v>
      </c>
      <c r="AF16" s="13">
        <v>0</v>
      </c>
      <c r="AG16" s="13">
        <v>0</v>
      </c>
      <c r="AH16" s="13">
        <v>2</v>
      </c>
      <c r="AI16" s="13">
        <v>7</v>
      </c>
      <c r="AJ16" s="13">
        <v>3</v>
      </c>
      <c r="AK16" s="13">
        <v>1</v>
      </c>
      <c r="AL16" s="13">
        <v>2</v>
      </c>
      <c r="AM16" s="26">
        <f t="shared" si="0"/>
        <v>55</v>
      </c>
    </row>
    <row r="17" spans="1:84" s="24" customFormat="1" ht="23.25" customHeight="1" x14ac:dyDescent="0.2">
      <c r="A17" s="6"/>
      <c r="B17" s="38">
        <v>13</v>
      </c>
      <c r="C17" s="16" t="s">
        <v>6</v>
      </c>
      <c r="D17" s="10" t="s">
        <v>66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2</v>
      </c>
      <c r="K17" s="13">
        <v>9</v>
      </c>
      <c r="L17" s="13">
        <v>0</v>
      </c>
      <c r="M17" s="13">
        <v>0</v>
      </c>
      <c r="N17" s="13">
        <v>1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79</v>
      </c>
      <c r="U17" s="13">
        <v>13</v>
      </c>
      <c r="V17" s="13">
        <v>66</v>
      </c>
      <c r="W17" s="13"/>
      <c r="X17" s="13"/>
      <c r="Y17" s="13"/>
      <c r="Z17" s="13"/>
      <c r="AA17" s="13"/>
      <c r="AB17" s="13"/>
      <c r="AC17" s="13"/>
      <c r="AD17" s="13">
        <v>5</v>
      </c>
      <c r="AE17" s="13">
        <v>3</v>
      </c>
      <c r="AF17" s="13">
        <v>0</v>
      </c>
      <c r="AG17" s="13">
        <v>1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26">
        <f t="shared" si="0"/>
        <v>179</v>
      </c>
    </row>
    <row r="18" spans="1:84" s="24" customFormat="1" ht="23.25" customHeight="1" x14ac:dyDescent="0.2">
      <c r="A18" s="6"/>
      <c r="B18" s="39">
        <v>14</v>
      </c>
      <c r="C18" s="17" t="s">
        <v>5</v>
      </c>
      <c r="D18" s="10" t="s">
        <v>65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1105</v>
      </c>
      <c r="P18" s="13">
        <v>1216</v>
      </c>
      <c r="Q18" s="13">
        <v>1414</v>
      </c>
      <c r="R18" s="13">
        <v>1008</v>
      </c>
      <c r="S18" s="13">
        <v>553</v>
      </c>
      <c r="T18" s="13">
        <v>795</v>
      </c>
      <c r="U18" s="13">
        <v>840</v>
      </c>
      <c r="V18" s="13">
        <v>500</v>
      </c>
      <c r="W18" s="13">
        <v>0</v>
      </c>
      <c r="X18" s="13">
        <v>0</v>
      </c>
      <c r="Y18" s="13"/>
      <c r="Z18" s="13"/>
      <c r="AA18" s="13"/>
      <c r="AB18" s="13"/>
      <c r="AC18" s="13"/>
      <c r="AD18" s="13">
        <v>0</v>
      </c>
      <c r="AE18" s="13">
        <v>0</v>
      </c>
      <c r="AF18" s="13">
        <v>0</v>
      </c>
      <c r="AG18" s="13">
        <v>0</v>
      </c>
      <c r="AH18" s="13"/>
      <c r="AI18" s="13">
        <v>468</v>
      </c>
      <c r="AJ18" s="13"/>
      <c r="AK18" s="13"/>
      <c r="AL18" s="13"/>
      <c r="AM18" s="26">
        <f t="shared" si="0"/>
        <v>7899</v>
      </c>
    </row>
    <row r="19" spans="1:84" s="24" customFormat="1" ht="23.25" customHeight="1" x14ac:dyDescent="0.2">
      <c r="A19" s="6"/>
      <c r="B19" s="38">
        <v>15</v>
      </c>
      <c r="C19" s="17" t="s">
        <v>18</v>
      </c>
      <c r="D19" s="10" t="s">
        <v>21</v>
      </c>
      <c r="E19" s="13">
        <v>0</v>
      </c>
      <c r="F19" s="13">
        <v>0</v>
      </c>
      <c r="G19" s="13">
        <v>0</v>
      </c>
      <c r="H19" s="13">
        <v>0</v>
      </c>
      <c r="I19" s="13">
        <v>80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 t="s">
        <v>63</v>
      </c>
      <c r="T19" s="13" t="s">
        <v>63</v>
      </c>
      <c r="U19" s="13" t="s">
        <v>63</v>
      </c>
      <c r="V19" s="13" t="s">
        <v>63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/>
      <c r="AI19" s="13">
        <v>1000</v>
      </c>
      <c r="AJ19" s="13"/>
      <c r="AK19" s="13"/>
      <c r="AL19" s="13"/>
      <c r="AM19" s="26">
        <f t="shared" si="0"/>
        <v>1080</v>
      </c>
    </row>
    <row r="20" spans="1:84" s="24" customFormat="1" ht="23.25" customHeight="1" x14ac:dyDescent="0.2">
      <c r="A20" s="6"/>
      <c r="B20" s="39">
        <v>16</v>
      </c>
      <c r="C20" s="17" t="s">
        <v>19</v>
      </c>
      <c r="D20" s="10" t="s">
        <v>21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 t="s">
        <v>63</v>
      </c>
      <c r="T20" s="13" t="s">
        <v>63</v>
      </c>
      <c r="U20" s="13" t="s">
        <v>63</v>
      </c>
      <c r="V20" s="13" t="s">
        <v>63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/>
      <c r="AI20" s="13">
        <v>20</v>
      </c>
      <c r="AJ20" s="13"/>
      <c r="AK20" s="13"/>
      <c r="AL20" s="13"/>
      <c r="AM20" s="26">
        <f t="shared" si="0"/>
        <v>20</v>
      </c>
    </row>
    <row r="21" spans="1:84" s="24" customFormat="1" ht="23.25" customHeight="1" x14ac:dyDescent="0.2">
      <c r="A21" s="6"/>
      <c r="B21" s="38">
        <v>17</v>
      </c>
      <c r="C21" s="17" t="s">
        <v>20</v>
      </c>
      <c r="D21" s="10" t="s">
        <v>21</v>
      </c>
      <c r="E21" s="13">
        <v>0</v>
      </c>
      <c r="F21" s="13">
        <v>0</v>
      </c>
      <c r="G21" s="13">
        <v>0</v>
      </c>
      <c r="H21" s="13">
        <v>0</v>
      </c>
      <c r="I21" s="13">
        <v>1</v>
      </c>
      <c r="J21" s="13">
        <v>2</v>
      </c>
      <c r="K21" s="13">
        <v>23</v>
      </c>
      <c r="L21" s="13">
        <v>2</v>
      </c>
      <c r="M21" s="13">
        <v>2</v>
      </c>
      <c r="N21" s="13">
        <v>2</v>
      </c>
      <c r="O21" s="13">
        <v>0</v>
      </c>
      <c r="P21" s="13">
        <v>0</v>
      </c>
      <c r="Q21" s="13">
        <v>0</v>
      </c>
      <c r="R21" s="13">
        <v>0</v>
      </c>
      <c r="S21" s="13" t="s">
        <v>63</v>
      </c>
      <c r="T21" s="13" t="s">
        <v>63</v>
      </c>
      <c r="U21" s="13" t="s">
        <v>63</v>
      </c>
      <c r="V21" s="13" t="s">
        <v>63</v>
      </c>
      <c r="W21" s="13">
        <v>5</v>
      </c>
      <c r="X21" s="13"/>
      <c r="Y21" s="13"/>
      <c r="Z21" s="13"/>
      <c r="AA21" s="13"/>
      <c r="AB21" s="13"/>
      <c r="AC21" s="13"/>
      <c r="AD21" s="13">
        <v>0</v>
      </c>
      <c r="AE21" s="13">
        <v>0</v>
      </c>
      <c r="AF21" s="13">
        <v>0</v>
      </c>
      <c r="AG21" s="13">
        <v>0</v>
      </c>
      <c r="AH21" s="13"/>
      <c r="AI21" s="13"/>
      <c r="AJ21" s="13"/>
      <c r="AK21" s="13"/>
      <c r="AL21" s="13"/>
      <c r="AM21" s="26">
        <f t="shared" si="0"/>
        <v>37</v>
      </c>
    </row>
    <row r="22" spans="1:84" s="24" customFormat="1" ht="23.25" customHeight="1" x14ac:dyDescent="0.2">
      <c r="A22" s="6"/>
      <c r="B22" s="39">
        <v>18</v>
      </c>
      <c r="C22" s="17" t="s">
        <v>8</v>
      </c>
      <c r="D22" s="10" t="s">
        <v>65</v>
      </c>
      <c r="E22" s="13">
        <v>0</v>
      </c>
      <c r="F22" s="13">
        <v>16</v>
      </c>
      <c r="G22" s="13">
        <v>16</v>
      </c>
      <c r="H22" s="13">
        <v>13</v>
      </c>
      <c r="I22" s="13">
        <v>0</v>
      </c>
      <c r="J22" s="13">
        <v>6</v>
      </c>
      <c r="K22" s="13">
        <v>18</v>
      </c>
      <c r="L22" s="13">
        <v>10</v>
      </c>
      <c r="M22" s="13">
        <v>4</v>
      </c>
      <c r="N22" s="13">
        <v>4</v>
      </c>
      <c r="O22" s="13">
        <v>10</v>
      </c>
      <c r="P22" s="13">
        <v>7</v>
      </c>
      <c r="Q22" s="13">
        <v>8</v>
      </c>
      <c r="R22" s="13">
        <v>8</v>
      </c>
      <c r="S22" s="13" t="s">
        <v>63</v>
      </c>
      <c r="T22" s="13" t="s">
        <v>63</v>
      </c>
      <c r="U22" s="13" t="s">
        <v>63</v>
      </c>
      <c r="V22" s="13" t="s">
        <v>63</v>
      </c>
      <c r="W22" s="13">
        <v>54</v>
      </c>
      <c r="X22" s="13">
        <v>14</v>
      </c>
      <c r="Y22" s="13">
        <v>16</v>
      </c>
      <c r="Z22" s="13">
        <v>0</v>
      </c>
      <c r="AA22" s="13">
        <v>26</v>
      </c>
      <c r="AB22" s="13"/>
      <c r="AC22" s="13"/>
      <c r="AD22" s="13">
        <v>85</v>
      </c>
      <c r="AE22" s="13">
        <v>0</v>
      </c>
      <c r="AF22" s="13">
        <v>0</v>
      </c>
      <c r="AG22" s="13">
        <v>0</v>
      </c>
      <c r="AH22" s="13"/>
      <c r="AI22" s="13">
        <v>8250</v>
      </c>
      <c r="AJ22" s="13"/>
      <c r="AK22" s="13"/>
      <c r="AL22" s="13"/>
      <c r="AM22" s="26">
        <f t="shared" si="0"/>
        <v>8565</v>
      </c>
    </row>
    <row r="23" spans="1:84" s="24" customFormat="1" ht="23.25" customHeight="1" x14ac:dyDescent="0.2">
      <c r="A23" s="6"/>
      <c r="B23" s="38">
        <v>19</v>
      </c>
      <c r="C23" s="17" t="s">
        <v>9</v>
      </c>
      <c r="D23" s="10" t="s">
        <v>21</v>
      </c>
      <c r="E23" s="13">
        <v>10</v>
      </c>
      <c r="F23" s="13">
        <v>0</v>
      </c>
      <c r="G23" s="13">
        <v>0</v>
      </c>
      <c r="H23" s="13">
        <v>20</v>
      </c>
      <c r="I23" s="13">
        <v>10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 t="s">
        <v>63</v>
      </c>
      <c r="T23" s="13" t="s">
        <v>63</v>
      </c>
      <c r="U23" s="13" t="s">
        <v>63</v>
      </c>
      <c r="V23" s="13" t="s">
        <v>63</v>
      </c>
      <c r="W23" s="13">
        <v>34</v>
      </c>
      <c r="X23" s="13">
        <v>5</v>
      </c>
      <c r="Y23" s="13">
        <v>5</v>
      </c>
      <c r="Z23" s="13">
        <v>6</v>
      </c>
      <c r="AA23" s="13">
        <v>11</v>
      </c>
      <c r="AB23" s="13">
        <v>4</v>
      </c>
      <c r="AC23" s="13"/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26">
        <f t="shared" si="0"/>
        <v>105</v>
      </c>
    </row>
    <row r="24" spans="1:84" s="24" customFormat="1" ht="14.25" x14ac:dyDescent="0.2">
      <c r="A24" s="6"/>
      <c r="B24" s="39">
        <v>20</v>
      </c>
      <c r="C24" s="17" t="s">
        <v>10</v>
      </c>
      <c r="D24" s="10" t="s">
        <v>21</v>
      </c>
      <c r="E24" s="13">
        <v>0</v>
      </c>
      <c r="F24" s="13">
        <v>0</v>
      </c>
      <c r="G24" s="13">
        <v>0</v>
      </c>
      <c r="H24" s="13">
        <v>1</v>
      </c>
      <c r="I24" s="13">
        <v>0</v>
      </c>
      <c r="J24" s="13">
        <v>1</v>
      </c>
      <c r="K24" s="13">
        <v>1</v>
      </c>
      <c r="L24" s="13">
        <v>0</v>
      </c>
      <c r="M24" s="13">
        <v>1</v>
      </c>
      <c r="N24" s="13"/>
      <c r="O24" s="13">
        <v>2</v>
      </c>
      <c r="P24" s="13">
        <v>0</v>
      </c>
      <c r="Q24" s="13">
        <v>0</v>
      </c>
      <c r="R24" s="13">
        <v>1</v>
      </c>
      <c r="S24" s="13">
        <v>0</v>
      </c>
      <c r="T24" s="13">
        <v>4</v>
      </c>
      <c r="U24" s="13">
        <v>1</v>
      </c>
      <c r="V24" s="13"/>
      <c r="W24" s="13"/>
      <c r="X24" s="13"/>
      <c r="Y24" s="13"/>
      <c r="Z24" s="13"/>
      <c r="AA24" s="13"/>
      <c r="AB24" s="13"/>
      <c r="AC24" s="13"/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4</v>
      </c>
      <c r="AJ24" s="13"/>
      <c r="AK24" s="9"/>
      <c r="AL24" s="13"/>
      <c r="AM24" s="26">
        <f t="shared" si="0"/>
        <v>16</v>
      </c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</row>
    <row r="25" spans="1:84" s="5" customFormat="1" ht="25.5" x14ac:dyDescent="0.2">
      <c r="A25" s="3"/>
      <c r="B25" s="38">
        <v>21</v>
      </c>
      <c r="C25" s="36" t="s">
        <v>68</v>
      </c>
      <c r="D25" s="35" t="s">
        <v>69</v>
      </c>
      <c r="E25" s="33"/>
      <c r="F25" s="34">
        <v>7</v>
      </c>
      <c r="G25" s="34">
        <v>12</v>
      </c>
      <c r="H25" s="34">
        <v>7</v>
      </c>
      <c r="I25" s="34">
        <v>5</v>
      </c>
      <c r="J25" s="34">
        <v>9</v>
      </c>
      <c r="K25" s="34">
        <v>8</v>
      </c>
      <c r="L25" s="34">
        <v>7</v>
      </c>
      <c r="M25" s="34">
        <v>6</v>
      </c>
      <c r="N25" s="33"/>
      <c r="O25" s="33"/>
      <c r="P25" s="34">
        <v>22</v>
      </c>
      <c r="Q25" s="34">
        <v>8</v>
      </c>
      <c r="R25" s="34">
        <v>10</v>
      </c>
      <c r="S25" s="33">
        <v>5</v>
      </c>
      <c r="T25" s="33">
        <v>18</v>
      </c>
      <c r="U25" s="33">
        <v>12</v>
      </c>
      <c r="V25" s="33"/>
      <c r="W25" s="34">
        <v>10</v>
      </c>
      <c r="X25" s="34">
        <v>12</v>
      </c>
      <c r="Y25" s="33"/>
      <c r="Z25" s="33"/>
      <c r="AA25" s="33"/>
      <c r="AB25" s="33">
        <v>8</v>
      </c>
      <c r="AC25" s="33"/>
      <c r="AD25" s="34">
        <v>17</v>
      </c>
      <c r="AE25" s="33"/>
      <c r="AF25" s="34">
        <v>5</v>
      </c>
      <c r="AG25" s="34">
        <v>10</v>
      </c>
      <c r="AH25" s="33">
        <v>5</v>
      </c>
      <c r="AI25" s="34">
        <v>13</v>
      </c>
      <c r="AJ25" s="33">
        <v>12</v>
      </c>
      <c r="AK25" s="33">
        <v>3</v>
      </c>
      <c r="AL25" s="33">
        <v>6</v>
      </c>
      <c r="AM25" s="26">
        <f t="shared" si="0"/>
        <v>237</v>
      </c>
    </row>
    <row r="26" spans="1:84" ht="38.25" x14ac:dyDescent="0.2">
      <c r="A26" s="4"/>
      <c r="B26" s="39">
        <v>22</v>
      </c>
      <c r="C26" s="36" t="s">
        <v>70</v>
      </c>
      <c r="D26" s="35" t="s">
        <v>71</v>
      </c>
      <c r="E26" s="35"/>
      <c r="F26" s="35">
        <v>14</v>
      </c>
      <c r="G26" s="35">
        <v>24</v>
      </c>
      <c r="H26" s="35">
        <v>11</v>
      </c>
      <c r="I26" s="35">
        <v>8</v>
      </c>
      <c r="J26" s="35">
        <v>17</v>
      </c>
      <c r="K26" s="35">
        <v>16</v>
      </c>
      <c r="L26" s="35">
        <v>14</v>
      </c>
      <c r="M26" s="35">
        <v>12</v>
      </c>
      <c r="N26" s="35"/>
      <c r="O26" s="35"/>
      <c r="P26" s="35">
        <v>44</v>
      </c>
      <c r="Q26" s="35">
        <v>16</v>
      </c>
      <c r="R26" s="35">
        <v>20</v>
      </c>
      <c r="S26" s="35">
        <v>10</v>
      </c>
      <c r="T26" s="35">
        <v>34</v>
      </c>
      <c r="U26" s="35">
        <v>24</v>
      </c>
      <c r="V26" s="35"/>
      <c r="W26" s="35">
        <v>20</v>
      </c>
      <c r="X26" s="35">
        <v>23</v>
      </c>
      <c r="Y26" s="35"/>
      <c r="Z26" s="35"/>
      <c r="AA26" s="35"/>
      <c r="AB26" s="35">
        <v>16</v>
      </c>
      <c r="AC26" s="35"/>
      <c r="AD26" s="35">
        <v>34</v>
      </c>
      <c r="AE26" s="35"/>
      <c r="AF26" s="35">
        <v>10</v>
      </c>
      <c r="AG26" s="35">
        <v>20</v>
      </c>
      <c r="AH26" s="35">
        <v>10</v>
      </c>
      <c r="AI26" s="35">
        <v>25</v>
      </c>
      <c r="AJ26" s="35">
        <v>22</v>
      </c>
      <c r="AK26" s="35">
        <v>6</v>
      </c>
      <c r="AL26" s="37">
        <v>11</v>
      </c>
      <c r="AM26" s="26">
        <f t="shared" si="0"/>
        <v>461</v>
      </c>
    </row>
    <row r="27" spans="1:84" ht="25.5" x14ac:dyDescent="0.2">
      <c r="B27" s="38">
        <v>23</v>
      </c>
      <c r="C27" s="28" t="s">
        <v>72</v>
      </c>
      <c r="D27" s="29" t="s">
        <v>73</v>
      </c>
      <c r="E27" s="35"/>
      <c r="F27" s="35">
        <v>910</v>
      </c>
      <c r="G27" s="35">
        <v>1560</v>
      </c>
      <c r="H27" s="29">
        <v>790</v>
      </c>
      <c r="I27" s="29">
        <v>570</v>
      </c>
      <c r="J27" s="35">
        <v>1130</v>
      </c>
      <c r="K27" s="35">
        <v>1040</v>
      </c>
      <c r="L27" s="35">
        <v>910</v>
      </c>
      <c r="M27" s="35">
        <v>780</v>
      </c>
      <c r="N27" s="35"/>
      <c r="O27" s="35"/>
      <c r="P27" s="35">
        <v>2860</v>
      </c>
      <c r="Q27" s="35">
        <v>1040</v>
      </c>
      <c r="R27" s="35">
        <v>1300</v>
      </c>
      <c r="S27" s="35">
        <v>650</v>
      </c>
      <c r="T27" s="35">
        <v>2260</v>
      </c>
      <c r="U27" s="29">
        <v>1560</v>
      </c>
      <c r="V27" s="35"/>
      <c r="W27" s="35">
        <v>1300</v>
      </c>
      <c r="X27" s="35">
        <v>1520</v>
      </c>
      <c r="Y27" s="35"/>
      <c r="Z27" s="35"/>
      <c r="AA27" s="35"/>
      <c r="AB27" s="35">
        <v>1040</v>
      </c>
      <c r="AC27" s="35"/>
      <c r="AD27" s="35">
        <v>2210</v>
      </c>
      <c r="AE27" s="29"/>
      <c r="AF27" s="29">
        <v>650</v>
      </c>
      <c r="AG27" s="29">
        <v>1300</v>
      </c>
      <c r="AH27" s="29">
        <v>650</v>
      </c>
      <c r="AI27" s="29">
        <v>1650</v>
      </c>
      <c r="AJ27" s="29">
        <v>1480</v>
      </c>
      <c r="AK27" s="29">
        <v>390</v>
      </c>
      <c r="AL27" s="29">
        <v>740</v>
      </c>
      <c r="AM27" s="26">
        <f t="shared" si="0"/>
        <v>30290</v>
      </c>
    </row>
    <row r="28" spans="1:84" ht="15.75" customHeight="1" x14ac:dyDescent="0.2">
      <c r="B28" s="39">
        <v>24</v>
      </c>
      <c r="C28" s="30" t="s">
        <v>74</v>
      </c>
      <c r="D28" s="31" t="s">
        <v>75</v>
      </c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50"/>
      <c r="AM28" s="26">
        <v>2000000</v>
      </c>
    </row>
    <row r="29" spans="1:84" ht="18" customHeight="1" x14ac:dyDescent="0.2">
      <c r="B29" s="38">
        <v>25</v>
      </c>
      <c r="C29" s="32" t="s">
        <v>76</v>
      </c>
      <c r="D29" s="31" t="s">
        <v>77</v>
      </c>
      <c r="E29" s="35">
        <v>1000</v>
      </c>
      <c r="F29" s="35"/>
      <c r="G29" s="35"/>
      <c r="H29" s="29"/>
      <c r="I29" s="29">
        <v>1000</v>
      </c>
      <c r="J29" s="35">
        <v>1000</v>
      </c>
      <c r="K29" s="35"/>
      <c r="L29" s="35"/>
      <c r="M29" s="35"/>
      <c r="N29" s="35"/>
      <c r="O29" s="35"/>
      <c r="P29" s="35"/>
      <c r="Q29" s="35"/>
      <c r="R29" s="35"/>
      <c r="S29" s="35">
        <v>1000</v>
      </c>
      <c r="T29" s="35">
        <v>1000</v>
      </c>
      <c r="U29" s="29"/>
      <c r="V29" s="35"/>
      <c r="W29" s="35">
        <v>1000</v>
      </c>
      <c r="X29" s="35">
        <v>1000</v>
      </c>
      <c r="Y29" s="35"/>
      <c r="Z29" s="35"/>
      <c r="AA29" s="35">
        <v>1000</v>
      </c>
      <c r="AB29" s="35"/>
      <c r="AC29" s="35"/>
      <c r="AD29" s="35"/>
      <c r="AE29" s="29"/>
      <c r="AF29" s="29">
        <v>1000</v>
      </c>
      <c r="AG29" s="29">
        <v>1000</v>
      </c>
      <c r="AH29" s="29"/>
      <c r="AI29" s="29"/>
      <c r="AJ29" s="29"/>
      <c r="AK29" s="29"/>
      <c r="AL29" s="29"/>
      <c r="AM29" s="26">
        <f t="shared" si="0"/>
        <v>10000</v>
      </c>
    </row>
    <row r="30" spans="1:84" ht="18" customHeight="1" x14ac:dyDescent="0.2">
      <c r="B30" s="39">
        <v>26</v>
      </c>
      <c r="C30" s="32" t="s">
        <v>78</v>
      </c>
      <c r="D30" s="31" t="s">
        <v>77</v>
      </c>
      <c r="E30" s="35"/>
      <c r="F30" s="35">
        <v>250</v>
      </c>
      <c r="G30" s="35">
        <v>250</v>
      </c>
      <c r="H30" s="29">
        <v>250</v>
      </c>
      <c r="I30" s="29"/>
      <c r="J30" s="35"/>
      <c r="K30" s="35"/>
      <c r="L30" s="35"/>
      <c r="M30" s="35"/>
      <c r="N30" s="35"/>
      <c r="O30" s="35"/>
      <c r="P30" s="35"/>
      <c r="Q30" s="35"/>
      <c r="R30" s="35">
        <v>250</v>
      </c>
      <c r="S30" s="35"/>
      <c r="T30" s="35"/>
      <c r="U30" s="29">
        <v>250</v>
      </c>
      <c r="V30" s="35">
        <v>250</v>
      </c>
      <c r="W30" s="35">
        <v>250</v>
      </c>
      <c r="X30" s="35"/>
      <c r="Y30" s="35"/>
      <c r="Z30" s="35"/>
      <c r="AA30" s="35"/>
      <c r="AB30" s="35"/>
      <c r="AC30" s="35"/>
      <c r="AD30" s="35"/>
      <c r="AE30" s="29"/>
      <c r="AF30" s="29"/>
      <c r="AG30" s="29"/>
      <c r="AH30" s="29"/>
      <c r="AI30" s="29"/>
      <c r="AJ30" s="29"/>
      <c r="AK30" s="29"/>
      <c r="AL30" s="29"/>
      <c r="AM30" s="26">
        <f t="shared" si="0"/>
        <v>1750</v>
      </c>
    </row>
    <row r="31" spans="1:84" ht="18" customHeight="1" x14ac:dyDescent="0.2">
      <c r="B31" s="38">
        <v>27</v>
      </c>
      <c r="C31" s="32" t="s">
        <v>79</v>
      </c>
      <c r="D31" s="31" t="s">
        <v>77</v>
      </c>
      <c r="E31" s="35"/>
      <c r="F31" s="35">
        <v>50</v>
      </c>
      <c r="G31" s="35"/>
      <c r="H31" s="29"/>
      <c r="I31" s="29"/>
      <c r="J31" s="35"/>
      <c r="K31" s="35">
        <v>50</v>
      </c>
      <c r="L31" s="35"/>
      <c r="M31" s="35"/>
      <c r="N31" s="35"/>
      <c r="O31" s="35"/>
      <c r="P31" s="35"/>
      <c r="Q31" s="35">
        <v>50</v>
      </c>
      <c r="R31" s="35"/>
      <c r="S31" s="35"/>
      <c r="T31" s="35">
        <v>50</v>
      </c>
      <c r="U31" s="29"/>
      <c r="V31" s="35"/>
      <c r="W31" s="35">
        <v>50</v>
      </c>
      <c r="X31" s="35"/>
      <c r="Y31" s="35"/>
      <c r="Z31" s="35"/>
      <c r="AA31" s="35"/>
      <c r="AB31" s="35"/>
      <c r="AC31" s="35"/>
      <c r="AD31" s="35">
        <v>50</v>
      </c>
      <c r="AE31" s="29"/>
      <c r="AF31" s="29"/>
      <c r="AG31" s="29"/>
      <c r="AH31" s="29"/>
      <c r="AI31" s="29">
        <v>50</v>
      </c>
      <c r="AJ31" s="29"/>
      <c r="AK31" s="29"/>
      <c r="AL31" s="29"/>
      <c r="AM31" s="26">
        <f t="shared" si="0"/>
        <v>350</v>
      </c>
    </row>
  </sheetData>
  <mergeCells count="5">
    <mergeCell ref="B2:AM2"/>
    <mergeCell ref="B3:B4"/>
    <mergeCell ref="C3:C4"/>
    <mergeCell ref="D3:D4"/>
    <mergeCell ref="E28:AL28"/>
  </mergeCells>
  <pageMargins left="0.25" right="0.25" top="0.5" bottom="0.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1398</vt:lpstr>
      <vt:lpstr>'1398'!Print_Area</vt:lpstr>
      <vt:lpstr>'1398'!Print_Titles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Adeeb Habibi</dc:creator>
  <cp:lastModifiedBy>nhlp</cp:lastModifiedBy>
  <cp:lastPrinted>2019-09-04T05:12:39Z</cp:lastPrinted>
  <dcterms:created xsi:type="dcterms:W3CDTF">2013-09-04T10:17:19Z</dcterms:created>
  <dcterms:modified xsi:type="dcterms:W3CDTF">2019-12-10T05:35:39Z</dcterms:modified>
</cp:coreProperties>
</file>